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00" windowWidth="14801" windowHeight="8014" tabRatio="944" activeTab="8"/>
  </bookViews>
  <sheets>
    <sheet name="1 дом соц быт" sheetId="1" r:id="rId1"/>
    <sheet name="2 дом соц псих" sheetId="2" r:id="rId2"/>
    <sheet name="3 дом соц пед" sheetId="3" r:id="rId3"/>
    <sheet name="4 дом соц прав" sheetId="4" r:id="rId4"/>
    <sheet name="5-6 ОССО псих" sheetId="5" r:id="rId5"/>
    <sheet name="7-8 ОССО пед" sheetId="6" r:id="rId6"/>
    <sheet name="9-10 ОССО прав" sheetId="7" r:id="rId7"/>
    <sheet name="11-12 ОССО коммун." sheetId="8" r:id="rId8"/>
    <sheet name="13-14 ОССО срочн" sheetId="9" r:id="rId9"/>
    <sheet name="15-17 детство мед" sheetId="10" r:id="rId10"/>
    <sheet name="18-20 детство псих" sheetId="11" r:id="rId11"/>
    <sheet name="21-23 детство пед" sheetId="12" r:id="rId12"/>
    <sheet name="24-25 детство труд" sheetId="13" r:id="rId13"/>
    <sheet name="26-28 детство прав" sheetId="14" r:id="rId14"/>
    <sheet name="29-31 детство срочн" sheetId="15" r:id="rId15"/>
    <sheet name="32 на дому быт" sheetId="16" r:id="rId16"/>
    <sheet name="33 на дому мед" sheetId="17" r:id="rId17"/>
    <sheet name="34 на дому псих" sheetId="18" r:id="rId18"/>
    <sheet name="35 на дому пед" sheetId="19" r:id="rId19"/>
    <sheet name="36 на дому труд" sheetId="20" r:id="rId20"/>
    <sheet name="37 на дому прав" sheetId="21" r:id="rId21"/>
    <sheet name="2 Часть" sheetId="22" r:id="rId22"/>
  </sheets>
  <definedNames>
    <definedName name="_xlnm.Print_Area" localSheetId="0">'1 дом соц быт'!$A$1:$FE$70</definedName>
    <definedName name="_xlnm.Print_Area" localSheetId="7">'11-12 ОССО коммун.'!$A$1:$FE$77</definedName>
    <definedName name="_xlnm.Print_Area" localSheetId="8">'13-14 ОССО срочн'!$A$1:$FE$79</definedName>
    <definedName name="_xlnm.Print_Area" localSheetId="9">'15-17 детство мед'!$A$1:$FE$101</definedName>
    <definedName name="_xlnm.Print_Area" localSheetId="10">'18-20 детство псих'!$A$1:$FE$109</definedName>
    <definedName name="_xlnm.Print_Area" localSheetId="1">'2 дом соц псих'!$A$1:$FE$35</definedName>
    <definedName name="_xlnm.Print_Area" localSheetId="21">'2 Часть'!$A$1:$P$43</definedName>
    <definedName name="_xlnm.Print_Area" localSheetId="11">'21-23 детство пед'!$A$1:$FE$110</definedName>
    <definedName name="_xlnm.Print_Area" localSheetId="12">'24-25 детство труд'!$A$1:$FE$72</definedName>
    <definedName name="_xlnm.Print_Area" localSheetId="13">'26-28 детство прав'!$A$1:$FE$111</definedName>
    <definedName name="_xlnm.Print_Area" localSheetId="14">'29-31 детство срочн'!$A$1:$FE$112</definedName>
    <definedName name="_xlnm.Print_Area" localSheetId="2">'3 дом соц пед'!$A$1:$FE$35</definedName>
    <definedName name="_xlnm.Print_Area" localSheetId="15">'32 на дому быт'!$A$1:$FE$35</definedName>
    <definedName name="_xlnm.Print_Area" localSheetId="16">'33 на дому мед'!$A$1:$FE$34</definedName>
    <definedName name="_xlnm.Print_Area" localSheetId="17">'34 на дому псих'!$A$1:$FE$37</definedName>
    <definedName name="_xlnm.Print_Area" localSheetId="18">'35 на дому пед'!$A$1:$FE$37</definedName>
    <definedName name="_xlnm.Print_Area" localSheetId="19">'36 на дому труд'!$A$1:$FE$35</definedName>
    <definedName name="_xlnm.Print_Area" localSheetId="20">'37 на дому прав'!$A$1:$FE$41</definedName>
    <definedName name="_xlnm.Print_Area" localSheetId="3">'4 дом соц прав'!$A$1:$FE$34</definedName>
    <definedName name="_xlnm.Print_Area" localSheetId="4">'5-6 ОССО псих'!$A$1:$FE$72</definedName>
    <definedName name="_xlnm.Print_Area" localSheetId="5">'7-8 ОССО пед'!$A$1:$FE$80</definedName>
    <definedName name="_xlnm.Print_Area" localSheetId="6">'9-10 ОССО прав'!$A$1:$FE$78</definedName>
  </definedNames>
  <calcPr fullCalcOnLoad="1"/>
</workbook>
</file>

<file path=xl/sharedStrings.xml><?xml version="1.0" encoding="utf-8"?>
<sst xmlns="http://schemas.openxmlformats.org/spreadsheetml/2006/main" count="2640" uniqueCount="323">
  <si>
    <t xml:space="preserve">Приложение № 2 к Положению о порядке формирования государственного задания на оказание государственных услуг (выполнение работ) в отношении государственных учреждений области и финансового обеспечения выполнения государственного задания </t>
  </si>
  <si>
    <t>ОТЧЕТ О ВЫПОЛНЕНИИ</t>
  </si>
  <si>
    <t xml:space="preserve"> </t>
  </si>
  <si>
    <t xml:space="preserve">                                           88.10 Предоставление социальных услуг без обеспечения проживания; </t>
  </si>
  <si>
    <t xml:space="preserve"> 88.99 (дополнительный вид деятельности) - Предоставление прочих социальных услуг без обеспечения проживания, не включенных в другие группировки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</si>
  <si>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</si>
  <si>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</si>
  <si>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r>
      <t xml:space="preserve">Часть 1. Сведения об оказываемых государственных услугах </t>
    </r>
    <r>
      <rPr>
        <b/>
        <vertAlign val="superscript"/>
        <sz val="20"/>
        <rFont val="Times New Roman"/>
        <family val="1"/>
      </rPr>
      <t>3</t>
    </r>
  </si>
  <si>
    <t xml:space="preserve">2. Категории потребителей государственной услуги:                                       </t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</si>
  <si>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</si>
  <si>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</si>
  <si>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Показатель качества государственной услуги</t>
  </si>
  <si>
    <t>единица измерения 
по ОКЕИ</t>
  </si>
  <si>
    <t>утверждено в государст-венном задании 
на год</t>
  </si>
  <si>
    <t>исполнено на отчетную дату</t>
  </si>
  <si>
    <t>допустимое (возможное) отклоне-ние</t>
  </si>
  <si>
    <t>отклонение, 
превышающее  допустимое (возможное) значение</t>
  </si>
  <si>
    <t>причина образования отклонения, превышающего допустимое (возможное) значение</t>
  </si>
  <si>
    <t>наименование</t>
  </si>
  <si>
    <t>код</t>
  </si>
  <si>
    <t>предоставление социально-бытовых 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</si>
  <si>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</si>
  <si>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</si>
  <si>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</si>
  <si>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>процент</t>
  </si>
  <si>
    <t>Количество удовлетворенных получателей социальных услуг, от общего  количества опрошенных за отчетный период</t>
  </si>
  <si>
    <t xml:space="preserve">Укомплектование организации специалистами, оказывающими социальные услуги.   </t>
  </si>
  <si>
    <t>Доступность получения социальных услуг в организации ( 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освещение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</si>
  <si>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>3.2. Сведения о фактическом достижении показателей, характеризующих объем государственной услуги:</t>
  </si>
  <si>
    <t>Показатель объема государственной услуги</t>
  </si>
  <si>
    <t>Средний размер платы (цена, тариф)</t>
  </si>
  <si>
    <t>допусти-мое (возмож-ное) отклоне-ние</t>
  </si>
  <si>
    <t>отклоне-ние, 
превышающее  допустимое (возможное) значение</t>
  </si>
  <si>
    <t>причина образования отклоне-ния, превышающего допусти-мое (возмож-ное) значение</t>
  </si>
  <si>
    <t>наимено-вание</t>
  </si>
  <si>
    <t>человек</t>
  </si>
  <si>
    <t>792</t>
  </si>
  <si>
    <t>х</t>
  </si>
  <si>
    <t>Оказание социально-бытовых услуг индивидуального обслуживающего и гигиенического характера</t>
  </si>
  <si>
    <t>Покупка за счет средств получателя социальных услуг и доставка продуктов питания</t>
  </si>
  <si>
    <t>Покупка за счет средств получателя социальных услуг и доставка промышленных товаров первой необходимости</t>
  </si>
  <si>
    <t>Покупка за счет средств получателя социальных услуг и доставка средств санитарии и гигиены, лекарственных препаратов, назначенных по медицинским показаниям</t>
  </si>
  <si>
    <t>Покупка за счет средств получателя социальных услуг и доставка книг, газет, журналов</t>
  </si>
  <si>
    <t>Помощь в приготовлении пищи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</si>
  <si>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</si>
  <si>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</si>
  <si>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>Сдача за счет средств получателя социальных услуг вещей в стирку (химчистку, ремонт) и обратная их доставка</t>
  </si>
  <si>
    <t>Топка печей (в жилых помещениях без центрального отопления)</t>
  </si>
  <si>
    <t>Обеспечение водой  (в жилых помещениях без водоснабжения)</t>
  </si>
  <si>
    <t xml:space="preserve">Организация помощи в проведении ремонта жилых помещений. </t>
  </si>
  <si>
    <t>Уборка  жилых помещений</t>
  </si>
  <si>
    <t>Отправка за счет средств получателей социальных услуг почтовой корреспонденции</t>
  </si>
  <si>
    <t>Раздел 2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</si>
  <si>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</si>
  <si>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</si>
  <si>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</si>
  <si>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допустимое (возможное) отклонение</t>
  </si>
  <si>
    <t>отклонение, превышающее допустимое (возможное) значение</t>
  </si>
  <si>
    <t>предоставление социально-психологических услуг</t>
  </si>
  <si>
    <t>0</t>
  </si>
  <si>
    <t>100</t>
  </si>
  <si>
    <t>Оказание психологической помощи и поддержки, в том числе гражданам, осуществляющим уход на дому за тяжелобольными получателями социальных услуг</t>
  </si>
  <si>
    <t>Раздел 3</t>
  </si>
  <si>
    <t>предоставление социально-педагогических услуг</t>
  </si>
  <si>
    <t>обучение родственников практическим навыкам общего ухода за тяжелобольными получателями социальных услуг, имеющими ограничения жизнедеятельности, в т.ч. за детьми-инвалидами</t>
  </si>
  <si>
    <t>Раздел 4</t>
  </si>
  <si>
    <t>предоставление социально-правовых услуг</t>
  </si>
  <si>
    <t xml:space="preserve">Оказание помощи в оформлении и восстановлении документов получателей социальных услуг </t>
  </si>
  <si>
    <t>Раздел 5</t>
  </si>
  <si>
    <t>оказание психологической помощи и поддержки, в том числе гражданам, осуществляющим уход на дому за тяжелобольными получателями социальных услуг</t>
  </si>
  <si>
    <t>социально-психологическое консультирование, в том числе по вопросам внутрисемейных отношений</t>
  </si>
  <si>
    <t>обучение родственников практическим навыкам общего ухода за тяжелобольными получателями социальных услуг, имеющими ограничения жизнедеятельности, в том числе за детьми-инвалидами</t>
  </si>
  <si>
    <t>организация досуга, проведение клубной и кружковой работы для формирования и развития позитивных интересов</t>
  </si>
  <si>
    <t>Раздел 7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</si>
  <si>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</si>
  <si>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</si>
  <si>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консультирование по социально-правовым вопросам</t>
  </si>
  <si>
    <t>оказание помощи в защите прав и законных интересов получателей социальных услуг в установленном законодательством порядке</t>
  </si>
  <si>
    <t>Раздел 8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</si>
  <si>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</si>
  <si>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 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организации.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</si>
  <si>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</si>
  <si>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местах,общения и контроля, направленных на развитие личности</t>
  </si>
  <si>
    <t>оказание помощи в обучении навыкам компьютерной грамотности</t>
  </si>
  <si>
    <t>Раздел 9</t>
  </si>
  <si>
    <t>Предоставление срочных социальных услуг</t>
  </si>
  <si>
    <t xml:space="preserve">Обеспечение бесплатным горячим питанием или наборами продуктов   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</si>
  <si>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</si>
  <si>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</si>
  <si>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</si>
  <si>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 xml:space="preserve">Содействие в получении экстренной психологической помощи с привлечением 
к этой работе психологов и священнослужителей
</t>
  </si>
  <si>
    <t>Раздел 10</t>
  </si>
  <si>
    <t>Раздел 11</t>
  </si>
  <si>
    <t>Раздел 12</t>
  </si>
  <si>
    <t>предоставление социально-медицинских  услуг</t>
  </si>
  <si>
    <t>проведение оздоровительных мероприятий</t>
  </si>
  <si>
    <t>проведение мероприятий, направленных на формирование здорового образа жизни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</si>
  <si>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  (семьи с несовершеннолетними детьми)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</si>
  <si>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  (семьи с несовершеннолетними детьми)</t>
  </si>
  <si>
    <t>социально-психологическое консультирование, в т.ч. по вопросам внутрисемейных отношений</t>
  </si>
  <si>
    <t>оказание психологической помощи и поддержки, в т.ч. гражданам, осуществляющим уход на дому за тяжелобольными получателями социальных услуг</t>
  </si>
  <si>
    <t>проведение психологической диагностики и обследования личности</t>
  </si>
  <si>
    <t>психологическая коррекция</t>
  </si>
  <si>
    <t>Раздел 19</t>
  </si>
  <si>
    <t>Раздел 20</t>
  </si>
  <si>
    <t>Раздел 21</t>
  </si>
  <si>
    <t>социально-педагогическое консультирование</t>
  </si>
  <si>
    <t>проведение социально-педагогической диагностики</t>
  </si>
  <si>
    <t>социально-педагогическая коррекция</t>
  </si>
  <si>
    <t>Раздел 22</t>
  </si>
  <si>
    <t>Раздел 23</t>
  </si>
  <si>
    <t>Раздел 24</t>
  </si>
  <si>
    <t>Раздел 25</t>
  </si>
  <si>
    <r>
      <rPr>
        <sz val="12"/>
        <rFont val="Times New Roman"/>
        <family val="1"/>
      </rPr>
      <t xml:space="preserve">2. Категории потребителей государственной услуги:                  </t>
    </r>
    <r>
      <rPr>
        <b/>
        <sz val="12"/>
        <rFont val="Times New Roman"/>
        <family val="1"/>
      </rPr>
      <t xml:space="preserve">                     </t>
    </r>
  </si>
  <si>
    <t>Предоставление социально-трудовых услуг</t>
  </si>
  <si>
    <t>оказание помощи в трудоустройстве</t>
  </si>
  <si>
    <t>Раздел 26</t>
  </si>
  <si>
    <t>Раздел 27</t>
  </si>
  <si>
    <t>Раздел 28</t>
  </si>
  <si>
    <t>Раздел 29</t>
  </si>
  <si>
    <t>Предоставление социально-правовых услуг</t>
  </si>
  <si>
    <t>проведение мероприятий, направленных на повышение правовой культуры несовершеннолетних и членов их семей (беседы, групповые занятия)</t>
  </si>
  <si>
    <t>Раздел 30</t>
  </si>
  <si>
    <t>Раздел 31</t>
  </si>
  <si>
    <t>Раздел 32</t>
  </si>
  <si>
    <t>Раздел 33</t>
  </si>
  <si>
    <t>социальный патронаж</t>
  </si>
  <si>
    <t>Часть 2. Сведения о выполняемых работах ²</t>
  </si>
  <si>
    <t>Раздел 1</t>
  </si>
  <si>
    <t>2. Категории потребителей работы</t>
  </si>
  <si>
    <t>физические лица</t>
  </si>
  <si>
    <t>3. Сведения о фактическом достижении показателей, характеризующих объем и (или) качество работы, за отчетный период:</t>
  </si>
  <si>
    <t>3.1. Сведения о фактическом достижении показателей, характеризующих качество работы:</t>
  </si>
  <si>
    <t>Показатель качества работы</t>
  </si>
  <si>
    <t>единица 
измерения 
по ОКЕИ</t>
  </si>
  <si>
    <t>количество граждан, охваченных мероприятиями</t>
  </si>
  <si>
    <t>количество мероприятий</t>
  </si>
  <si>
    <t xml:space="preserve">единица 
</t>
  </si>
  <si>
    <t>3.2. Сведения о фактическом достижении показателей, характеризующих объем работы:</t>
  </si>
  <si>
    <t>подпись</t>
  </si>
  <si>
    <t>(расшифровка подписи)</t>
  </si>
  <si>
    <t>Главный бухгалтер</t>
  </si>
  <si>
    <t>Н.В. Луканина</t>
  </si>
  <si>
    <t>¹</t>
  </si>
  <si>
    <t xml:space="preserve">Указывается номер и дата соответствующего государственного задания </t>
  </si>
  <si>
    <t>²</t>
  </si>
  <si>
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</si>
  <si>
    <t>гражданин при наличии ребенка или детей (в том числе, находящихся под опекой, попечительством), испытывающих трудности в социальной адаптации   (семьи с несовершеннолетними детьми)</t>
  </si>
  <si>
    <t>гражданин при наличии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  (семьи с несовершеннолетними детьми)</t>
  </si>
  <si>
    <t xml:space="preserve"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</t>
  </si>
  <si>
    <t>(ГАУ СО КЦСОН Лысогорского района)</t>
  </si>
  <si>
    <r>
      <t xml:space="preserve">Наименование областного государственного учреждения (обособленного подразделения):  </t>
    </r>
    <r>
      <rPr>
        <b/>
        <sz val="20"/>
        <rFont val="Times New Roman"/>
        <family val="1"/>
      </rPr>
      <t xml:space="preserve">государственное автономное учреждение Саратовской области «Комплексный центр социального обслуживания населения Лысогорского района» </t>
    </r>
  </si>
  <si>
    <t xml:space="preserve"> 880000О.99.0.АЭ22АА10000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</si>
  <si>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</si>
  <si>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880000О.99.0.АЭ22АА28000</t>
  </si>
  <si>
    <t>880000О.99.0.АЭ22АА37000</t>
  </si>
  <si>
    <t>880000О.99.0.АЭ22АА55000</t>
  </si>
  <si>
    <t>870000О.99.0.АЭ21АА28000</t>
  </si>
  <si>
    <t>870000О.99.0.АЭ21АА37000</t>
  </si>
  <si>
    <t>870000О.99.0.АЭ21АА55000</t>
  </si>
  <si>
    <t>870000О.99.0.АЭ21АА64000</t>
  </si>
  <si>
    <t>870000О.99.0.АЭ25АА73000</t>
  </si>
  <si>
    <t>870000О.99.0.АЭ25АА78000</t>
  </si>
  <si>
    <t>870000О.99.0.АЭ25АА22000</t>
  </si>
  <si>
    <t>870000О.99.0.АЭ25АА23000</t>
  </si>
  <si>
    <t>870000О.99.0.АЭ25АА26000</t>
  </si>
  <si>
    <t>870000О.99.0.АЭ25АА31000</t>
  </si>
  <si>
    <t>870000О.99.0.АЭ25АА32000</t>
  </si>
  <si>
    <t>870000О.99.0.АЭ25АА35000</t>
  </si>
  <si>
    <t>870000О.99.0.АЭ25АА40000</t>
  </si>
  <si>
    <t>870000О.99.0.АЭ25АА41000</t>
  </si>
  <si>
    <t>870000О.99.0.АЭ25АА44000</t>
  </si>
  <si>
    <t>870000О.99.0.АЭ25АА50000</t>
  </si>
  <si>
    <t>870000О.99.0.АЭ25АА53000</t>
  </si>
  <si>
    <t>870000О.99.0.АЭ25АА58000</t>
  </si>
  <si>
    <t>870000О.99.0.АЭ25АА59000</t>
  </si>
  <si>
    <t>870000О.99.0.АЭ25АА62000</t>
  </si>
  <si>
    <t>870000О.99.0.АЭ25АА76000</t>
  </si>
  <si>
    <t>870000О.99.0.АЭ25АА80000</t>
  </si>
  <si>
    <t>880000О.99.0.АЭ26АА17000</t>
  </si>
  <si>
    <t>880000О.99.0.АЭ26АА26000</t>
  </si>
  <si>
    <t>880000О.99.0.АЭ26АА35000</t>
  </si>
  <si>
    <t>880000О.99.0.АЭ26АА44000</t>
  </si>
  <si>
    <t>880000О.99.0.АЭ26АА53000</t>
  </si>
  <si>
    <t>880000О.99.0.АЭ26АА62000</t>
  </si>
  <si>
    <t>Раздел 6</t>
  </si>
  <si>
    <t>Виды деятельности областного государственного учреждения (обособленного подразделения) (с указанием ОКВЭД 2):</t>
  </si>
  <si>
    <t xml:space="preserve">1. Наименование  работы  (с указанием ОКПД 2)/реестровый номер: </t>
  </si>
  <si>
    <t>Реестровый номер</t>
  </si>
  <si>
    <t>Содержание государственной услуги</t>
  </si>
  <si>
    <t>Условия (формы) оказания государственной услуги</t>
  </si>
  <si>
    <t xml:space="preserve">наименование </t>
  </si>
  <si>
    <t>Содержание государственной 
услуги</t>
  </si>
  <si>
    <t>Условия (формы) оказания государственной 
услуги</t>
  </si>
  <si>
    <t>утверждено в государственном задании 
на год</t>
  </si>
  <si>
    <t xml:space="preserve">численность граждан, получивших социальные услуги </t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</si>
  <si>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форме на дому - предоставление социально-бытовых услуг (88) ' 880000О.99.0.АЭ22АА10000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</si>
  <si>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форме на дому - предоставление социально-психологических услуг (88) '880000О.99.0.АЭ22АА28000</t>
    </r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</si>
  <si>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форме на дому - предоставление социально-педагогических услуг (88) '880000О.99.0.АЭ22АА37000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</si>
  <si>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 :</t>
    </r>
    <r>
      <rPr>
        <sz val="12"/>
        <rFont val="Times New Roman"/>
        <family val="1"/>
      </rPr>
      <t xml:space="preserve"> </t>
    </r>
    <r>
      <rPr>
        <b/>
        <sz val="20"/>
        <rFont val="Times New Roman"/>
        <family val="1"/>
      </rPr>
      <t>Предоставление социального обслуживания в форме на дому - предоставление социально-правовых услуг (88) '880000О.99.0.АЭ22АА55000</t>
    </r>
  </si>
  <si>
    <t>Очно</t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</si>
  <si>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социально-психологических услуг (88) '870000О.99.0.АЭ21АА28000</t>
    </r>
  </si>
  <si>
    <r>
      <t xml:space="preserve">Раздел </t>
    </r>
    <r>
      <rPr>
        <b/>
        <u val="single"/>
        <sz val="20"/>
        <rFont val="Times New Roman"/>
        <family val="1"/>
      </rPr>
      <t>1</t>
    </r>
  </si>
  <si>
    <r>
      <t xml:space="preserve">1. Наименование государственной услуги (с указанием ОКПД 2)/реестровый номер: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социально-педагогических услуг (88) '870000О.99.0.АЭ21АА37000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</si>
  <si>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социально-правовых услуг (88) '870000О.99.0.АЭ21АА55000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</si>
  <si>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 '870000О.99.0.АЭ21АА64000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</si>
  <si>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</t>
    </r>
    <r>
      <rPr>
        <sz val="12"/>
        <rFont val="Times New Roman"/>
        <family val="1"/>
      </rPr>
      <t xml:space="preserve">: : </t>
    </r>
    <r>
      <rPr>
        <b/>
        <sz val="20"/>
        <rFont val="Times New Roman"/>
        <family val="1"/>
      </rPr>
      <t>Предоставление срочных социальных услуг (88) 870000О.99.0.АЭ25АА73000</t>
    </r>
  </si>
  <si>
    <t xml:space="preserve">
</t>
  </si>
  <si>
    <t>Содействие в получении экстренной психологической помощи с привлечением 
к этой работе психологов и священнослужителей</t>
  </si>
  <si>
    <t xml:space="preserve">
</t>
  </si>
  <si>
    <t xml:space="preserve">Содействие в получении экстренной психологической помощи с привлечением 
к этой работе психологов и священнослужителей
</t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</si>
  <si>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 социального обслуживания в полустационарной форме  - предоставление социально-медицинских  услуг (88) '870000О.99.0.АЭ25АА22000</t>
    </r>
  </si>
  <si>
    <r>
      <t xml:space="preserve">1. Наименование государственной услуги (с указанием ОКПД 2)/реестровый номер: : </t>
    </r>
    <r>
      <rPr>
        <b/>
        <sz val="20"/>
        <rFont val="Times New Roman"/>
        <family val="1"/>
      </rPr>
      <t>Предоставление  социального обслуживания в полустационарной форме  - предоставление социально-медицинских  услуг  (88) '870000О.99.0.АЭ25АА23000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</si>
  <si>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</t>
    </r>
    <r>
      <rPr>
        <sz val="12"/>
        <rFont val="Times New Roman"/>
        <family val="1"/>
      </rPr>
      <t xml:space="preserve">: : </t>
    </r>
    <r>
      <rPr>
        <b/>
        <sz val="20"/>
        <rFont val="Times New Roman"/>
        <family val="1"/>
      </rPr>
      <t>Предоставление  социального обслуживания в полустационарной форме  - предоставление социально-медицинских  услуг  (88) '870000О.99.0.АЭ25АА26000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</si>
  <si>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</t>
    </r>
    <r>
      <rPr>
        <sz val="12"/>
        <rFont val="Times New Roman"/>
        <family val="1"/>
      </rPr>
      <t xml:space="preserve">: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социально-психологических услуг (88) '870000О.99.0.АЭ25АА31000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</si>
  <si>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социально-психологических услуг (88) '870000О.99.0.АЭ25АА32000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</si>
  <si>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социально-психологических услуг  (88)  '870000О.99.0.АЭ25АА35000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</si>
  <si>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социально-педагогических услуг (88)  '870000О.99.0.АЭ25АА40000</t>
    </r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</si>
  <si>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социально-педагогических услуг 988) '870000О.99.0.АЭ25АА41000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</si>
  <si>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социально-педагогических услуг  (88)  '870000О.99.0.АЭ25АА44000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</si>
  <si>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социально-трудовых услуг (88) '870000О.99.0.АЭ25АА50000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</si>
  <si>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</t>
    </r>
    <r>
      <rPr>
        <sz val="12"/>
        <rFont val="Times New Roman"/>
        <family val="1"/>
      </rPr>
      <t xml:space="preserve">: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социально-трудовых услуг  (88)  '870000О.99.0.АЭ25АА53000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</si>
  <si>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 :</t>
    </r>
    <r>
      <rPr>
        <sz val="12"/>
        <rFont val="Times New Roman"/>
        <family val="1"/>
      </rPr>
      <t xml:space="preserve">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социально-правовых услуг (88) '870000О.99.0.АЭ25АА58000</t>
    </r>
  </si>
  <si>
    <t xml:space="preserve"> численность граждан, получивших социальные услуги </t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</si>
  <si>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социально-правовых услуг (88) '870000О.99.0.АЭ25АА59000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</si>
  <si>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 :</t>
    </r>
    <r>
      <rPr>
        <sz val="12"/>
        <rFont val="Times New Roman"/>
        <family val="1"/>
      </rPr>
      <t xml:space="preserve">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социально-правовых услуг  (88) '870000О.99.0.АЭ25АА62000</t>
    </r>
  </si>
  <si>
    <t xml:space="preserve">  численность граждан, получивших социальные услуги </t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</si>
  <si>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срочных социальных услуг  (88) '870000О.99.0.АЭ25АА76000</t>
    </r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</si>
  <si>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срочных социальных услуг  (88) '870000О.99.0.АЭ25АА78000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</si>
  <si>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срочных социальных услуг  (88) '870000О.99.0.АЭ25АА80000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</si>
  <si>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 социального обслуживания на дому  - предоставление социально-бытовых  услуг  (88)  '880000О.99.0.АЭ26АА17000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</si>
  <si>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 социального обслуживания на дому  - предоставление социально-медицинских  услуг  (88)  '880000О.99.0.АЭ26АА26000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</si>
  <si>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на дому - предоставление социально-психологических услуг  (88) '880000О.99.0.АЭ26АА35000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</si>
  <si>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 :</t>
    </r>
    <r>
      <rPr>
        <sz val="12"/>
        <rFont val="Times New Roman"/>
        <family val="1"/>
      </rPr>
      <t xml:space="preserve"> </t>
    </r>
    <r>
      <rPr>
        <b/>
        <sz val="20"/>
        <rFont val="Times New Roman"/>
        <family val="1"/>
      </rPr>
      <t>Предоставление социального обслуживания на дому - предоставление социально-педагогических услуг  (88) '880000О.99.0.АЭ26АА44000</t>
    </r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</si>
  <si>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на дому - Предоставление социально-трудовых услуг  (88) '880000О.99.0.АЭ26АА53000</t>
    </r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</si>
  <si>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 :</t>
    </r>
    <r>
      <rPr>
        <sz val="12"/>
        <rFont val="Times New Roman"/>
        <family val="1"/>
      </rPr>
      <t xml:space="preserve"> </t>
    </r>
    <r>
      <rPr>
        <b/>
        <sz val="20"/>
        <rFont val="Times New Roman"/>
        <family val="1"/>
      </rPr>
      <t>Предоставление социального обслуживания на дому - Предоставление социально-правовых услуг  (88) '880000О.99.0.АЭ26АА62000</t>
    </r>
  </si>
  <si>
    <t>Содержание работы</t>
  </si>
  <si>
    <t xml:space="preserve">Условия (формы) 
оказания работы </t>
  </si>
  <si>
    <t>Раздел 13</t>
  </si>
  <si>
    <t>Раздел 14</t>
  </si>
  <si>
    <t>Раздел 16</t>
  </si>
  <si>
    <t>Раздел 17</t>
  </si>
  <si>
    <t>Раздел 18</t>
  </si>
  <si>
    <t>Раздел 34</t>
  </si>
  <si>
    <t>Раздел 35</t>
  </si>
  <si>
    <t>Раздел 36</t>
  </si>
  <si>
    <t>Раздел 37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</si>
  <si>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</si>
  <si>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r>
      <rPr>
        <b/>
        <sz val="12"/>
        <rFont val="Times New Roman"/>
        <family val="1"/>
      </rPr>
      <t xml:space="preserve">1. Наименование государственной услуги (с указанием ОКПД 2)/реестровый номер: </t>
    </r>
    <r>
      <rPr>
        <sz val="12"/>
        <rFont val="Times New Roman"/>
        <family val="1"/>
      </rPr>
      <t xml:space="preserve">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социально-психологических услуг  (88)  870000О.99.0.АЭ21АА35000</t>
    </r>
  </si>
  <si>
    <t>870000О.99.0.АЭ21АА35000</t>
  </si>
  <si>
    <r>
      <t xml:space="preserve">1. Наименование государственной услуги (с указанием ОКПД 2)/реестровый номер: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социально-педагогических услуг  (88)  870000О.99.0.АЭ21АА44000</t>
    </r>
  </si>
  <si>
    <t>870000О.99.0.АЭ21АА44000</t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</si>
  <si>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социального обслуживания в полустационарной форме - предоставление социально-правовых услуг  (88) 870000О.99.0.АЭ21АА62000</t>
    </r>
  </si>
  <si>
    <t>870000О.99.0.АЭ21АА62000</t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</si>
  <si>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(88) 870000О.99.0.АЭ21АА71000</t>
    </r>
  </si>
  <si>
    <t>870000О.99.0.АЭ21АА71000</t>
  </si>
  <si>
    <r>
      <rPr>
        <b/>
        <sz val="12"/>
        <rFont val="Times New Roman"/>
        <family val="1"/>
      </rPr>
      <t>1. Наименование государственной услуги (с указанием ОКПД 2)/реестровый номер:</t>
    </r>
    <r>
      <rPr>
        <sz val="12"/>
        <rFont val="Times New Roman"/>
        <family val="1"/>
      </rPr>
      <t xml:space="preserve"> : </t>
    </r>
    <r>
      <rPr>
        <b/>
        <sz val="20"/>
        <rFont val="Times New Roman"/>
        <family val="1"/>
      </rPr>
      <t>Предоставление срочных социальных услуг  (88)  870000О.99.0.АЭ25АА80000</t>
    </r>
  </si>
  <si>
    <t xml:space="preserve">Доставка граждан старше 65 лет, проживающих в сельской местности, имеющих потребность в доставке, в медицинские организации для проведения профилактических осмотров и диспансеризации
</t>
  </si>
  <si>
    <t>Доставка граждан старше 65 лет, проживающих в сельской местности, имеющих потребность в доставке, в медицинские организации для проведения профилактических осмотров и диспансеризации</t>
  </si>
  <si>
    <t>услуги запланированы на 4 квартал</t>
  </si>
  <si>
    <t xml:space="preserve">ГОСУДАРСТВЕННОГО ЗАДАНИЯ № </t>
  </si>
  <si>
    <t>И.о. директора ГАУ СО КЦСОН Лысогорского района</t>
  </si>
  <si>
    <t>С.В. Головко</t>
  </si>
  <si>
    <t>увеличение в связи с плановым оказанием услуги в 3 квартале</t>
  </si>
  <si>
    <t>уменьшение в связи с планированием выдачи новогодних подарков в 4 квартале</t>
  </si>
  <si>
    <t>на 2022 год и на плановый период 2023 и 2024 годов</t>
  </si>
  <si>
    <t>от 4 июля 2022 года</t>
  </si>
  <si>
    <t xml:space="preserve"> 1 полугодие  2022 год</t>
  </si>
  <si>
    <t xml:space="preserve">Количество нарушений санитарного законодательства в отчетном году,  выявленных при проведении проверок   </t>
  </si>
  <si>
    <t>Организация мероприятий, направленных на профилактику асоциального и деструктивного поведения подростков и молодежи, поддержку детей и молодежи, находящейся в социально опасном положении/ 879000.Р.66.1.25000001000</t>
  </si>
  <si>
    <t>Организация и проведение мероприятий (в форме занятий, творческих мастерских, круглых столов, групповых и индивидуальных консультаций, тренинговых занятий, семинаров и других мероприятий), в том числе информационно-просветительского характера, среди несовершеннолетних и членов их семей, направленных на профилактику семейного неблагополучия и социального сиротства, безнадзлоности и беспризорности, суицидального поведения несовершеннолетних, жестокого обращения с детьми, формирование основ здорового образа жизни среди несовершеннолетних, мероприятий, программ и проектов по поддержке несовершеннолетних, находящихся в социально опасном положении, проведение первичного обследования семей с целью выявления семейного неблагополучия на ранних стадиях, реализация иных направлений профилактики асоциального и деструктивного поведения детей, подростков и моложежи</t>
  </si>
  <si>
    <t>879000.Р.66.1.25000001000</t>
  </si>
  <si>
    <t xml:space="preserve">итого социально-бытовых услуг  план   232564     факт за  1 полугодие 2022 г.      116277     (50%) </t>
  </si>
  <si>
    <r>
      <t xml:space="preserve">итого социально-психологических услуг   план - 9165      факт за   1 полугодие 2022 г. - 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4564     (49,8 %)</t>
    </r>
  </si>
  <si>
    <r>
      <t>итого   социально-педагогических услуг    план  - 110     факт  за  1 полугодие 2022 г.  -  72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  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(65,5 %)</t>
    </r>
  </si>
  <si>
    <r>
      <t xml:space="preserve">итого социально-правовых услуг   план  -   5125    факт  за   1 полугодие 2022 г. - 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2501   (48,8 %)</t>
    </r>
  </si>
  <si>
    <r>
      <t>итого социальных услуг на дому   план - 246964,  факт   за   1 полугодие 2022 г.  -  123414</t>
    </r>
    <r>
      <rPr>
        <b/>
        <sz val="28"/>
        <color indexed="10"/>
        <rFont val="Times New Roman"/>
        <family val="1"/>
      </rPr>
      <t xml:space="preserve">   </t>
    </r>
    <r>
      <rPr>
        <b/>
        <sz val="28"/>
        <rFont val="Times New Roman"/>
        <family val="1"/>
      </rPr>
      <t xml:space="preserve">(50 %) </t>
    </r>
  </si>
  <si>
    <t>«04» июля 2022 год</t>
  </si>
  <si>
    <t>уменьшение потребности в данной услуге у 25  клиентов в связи с подключением к центральному водоснабжению</t>
  </si>
  <si>
    <t>уменьшение потребности в данной услуге у 17 клиентов</t>
  </si>
  <si>
    <t>уменьшение потребности в данной услуге у 14 клиентов</t>
  </si>
  <si>
    <t>выбытие 1 клиента с данной потребностью</t>
  </si>
  <si>
    <t>непропорциональное распределение оказания услуг по месяцам</t>
  </si>
  <si>
    <t>итого социально-психологических услуг  план  -  452,        факт за  1 полугодие 2022 г.  - 226  (50%)</t>
  </si>
  <si>
    <t>итого социально-психологических услуг  план  -  676,        факт за  1 полугодие 2022 г.  - 338  (50%)</t>
  </si>
  <si>
    <t>всего социально-психологических услуг  план - 1128, факт за 1 полугодие 2022 г. - 564 (50%)</t>
  </si>
  <si>
    <t>итого социально-педагогических услуг   план  -  1540,        факт за  1 полугодие 2022 г.  -  770  (50%)</t>
  </si>
  <si>
    <t>итого социально-педагогических услуг   план  -  2136,        факт за  1 полугодие 2022 г.  -  1073  (50,2%)</t>
  </si>
  <si>
    <t>всего социально-педагогических услуг план - 3676, факт за 1 полугодие 2022 г. - 1843 (50,1%)</t>
  </si>
  <si>
    <t>итого социально-правовых  услуг   план  -  78,        факт за  1 полугодие 2022 г. - 39 (50%)</t>
  </si>
  <si>
    <t>итого социально-правовых  услуг   план  -  126,        факт за  1 полугодие 2022 г. - 63 (50%)</t>
  </si>
  <si>
    <t>всего социально-правовых услуг план - 204, факт за 1 полугодие 2022 г. - 102 (50%)</t>
  </si>
  <si>
    <t>итого коммуникативных услуг   план - 280,    факт за 1 полугодие 2022 г.  - 140  (50 %)</t>
  </si>
  <si>
    <t>итого коммуникативных услуг   план - 200,    факт за 1 полугодие 2022 г.  - 100  (50 %)</t>
  </si>
  <si>
    <t>всего коммуникативных услуг план - 480, факт за 1 полугодие 2022 г. - 240 (50%)</t>
  </si>
  <si>
    <r>
      <t>итого срочных услуг   план -  1028,     факт за 1 полугодие 2022 г.   - 536</t>
    </r>
    <r>
      <rPr>
        <b/>
        <sz val="26"/>
        <color indexed="10"/>
        <rFont val="Times New Roman"/>
        <family val="1"/>
      </rPr>
      <t xml:space="preserve">  </t>
    </r>
    <r>
      <rPr>
        <b/>
        <sz val="26"/>
        <rFont val="Times New Roman"/>
        <family val="1"/>
      </rPr>
      <t>(52,14%)</t>
    </r>
  </si>
  <si>
    <t>итого  услуг   план -  1420,     факт за 1 полугодие 2022 г.   - 683  (48,1%)</t>
  </si>
  <si>
    <r>
      <t>всего срочных услуг   план -  2448,     факт за 1 полугодие 2022 г.   - 1219</t>
    </r>
    <r>
      <rPr>
        <b/>
        <sz val="26"/>
        <color indexed="10"/>
        <rFont val="Times New Roman"/>
        <family val="1"/>
      </rPr>
      <t xml:space="preserve"> </t>
    </r>
    <r>
      <rPr>
        <b/>
        <sz val="26"/>
        <rFont val="Times New Roman"/>
        <family val="1"/>
      </rPr>
      <t xml:space="preserve"> (49,8%)</t>
    </r>
  </si>
  <si>
    <r>
      <t>всего  услуг  ОССО план -  7936,     факт за 1 полугодие 2022 г.   - 3968</t>
    </r>
    <r>
      <rPr>
        <b/>
        <sz val="26"/>
        <color indexed="10"/>
        <rFont val="Times New Roman"/>
        <family val="1"/>
      </rPr>
      <t xml:space="preserve"> </t>
    </r>
    <r>
      <rPr>
        <b/>
        <sz val="26"/>
        <rFont val="Times New Roman"/>
        <family val="1"/>
      </rPr>
      <t xml:space="preserve"> (50%)</t>
    </r>
  </si>
  <si>
    <r>
      <t>ВСЕГО ПОЖИЛЫЕ  план - 254900,  факт за  1 полугодие 2022 г. -  127382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 xml:space="preserve"> (50 %)</t>
    </r>
  </si>
  <si>
    <t>большая часть услуг запланирована на 2-е полугодие</t>
  </si>
  <si>
    <t>большая часть услуг запланирована на 1 полугодие</t>
  </si>
  <si>
    <t>итого социально-медицинских услуг    план  -  1077,   факт за  1 полугодие 2022 г.  -  605      (56,17 %)</t>
  </si>
  <si>
    <t>Раздел 15</t>
  </si>
  <si>
    <t>итого социально-психологических услуг   план - 1869,  факт  за  1 полугодие 2022 г. - 936   (50 %)</t>
  </si>
  <si>
    <t xml:space="preserve"> итого социально-педагогических услуг   план - 1627,  факт  за 1 полугодие 2022 г. - 969   (59,56 %)</t>
  </si>
  <si>
    <t>итого социально-трудовых услуг   план - 21,  факт  за 1 полугодие 2022 г. - 10  (47,62%)</t>
  </si>
  <si>
    <t>итого социально-правовых услуг   план - 2344,  факт  за  1 полугодие 2022 г.  -  1174  (50,08%)</t>
  </si>
  <si>
    <r>
      <t>итого срочных социальных услуг  план - 4756,    факт за  1 полугодие 2022 г.  - 1947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(40,93%)</t>
    </r>
  </si>
  <si>
    <r>
      <t>всего услуг в полустационарной форме ОПБиР   план - 11694, факт за 1 полугодие 2022 г.  - 5641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(48,24%)</t>
    </r>
  </si>
  <si>
    <r>
      <t>итого социально-бытовых услуг на дому   план - 800,     факт за  1 полугодие 2022 г. -  401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 xml:space="preserve"> (50,13 %)</t>
    </r>
  </si>
  <si>
    <r>
      <t>итого социально-медицинских услуг  на дому  план  -  855,              факт  за 1 полугодие 2022 г.  -  382</t>
    </r>
    <r>
      <rPr>
        <b/>
        <sz val="26"/>
        <color indexed="10"/>
        <rFont val="Times New Roman"/>
        <family val="1"/>
      </rPr>
      <t xml:space="preserve">  </t>
    </r>
    <r>
      <rPr>
        <b/>
        <sz val="26"/>
        <rFont val="Times New Roman"/>
        <family val="1"/>
      </rPr>
      <t>(44,68%)</t>
    </r>
  </si>
  <si>
    <t>итого социально-психологических услуг  на дому   план - 1536,  факт за 1 полугодие 2022 г.  -  696 (45,31%)</t>
  </si>
  <si>
    <r>
      <t>итого социально-педагогических услуг на дому    план - 693,  факт  за  1 полугодие 2022 г.  - 470</t>
    </r>
    <r>
      <rPr>
        <b/>
        <sz val="28"/>
        <color indexed="10"/>
        <rFont val="Times New Roman"/>
        <family val="1"/>
      </rPr>
      <t xml:space="preserve">   </t>
    </r>
    <r>
      <rPr>
        <b/>
        <sz val="28"/>
        <rFont val="Times New Roman"/>
        <family val="1"/>
      </rPr>
      <t xml:space="preserve"> (67,82 %) </t>
    </r>
  </si>
  <si>
    <r>
      <t>итого социально-трудовых услуг на дому    план - 20,     факт   за 1 полугодие 2022 г.  -  10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 xml:space="preserve"> (50 %)</t>
    </r>
  </si>
  <si>
    <r>
      <t>итого социально-правовых услуг  на дому  план - 704,     факт  за  1 полугодие 2022 г.  -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353  (50,14%)</t>
    </r>
  </si>
  <si>
    <r>
      <t>итого услуг на дому  план  - 4608 ,  факт  за  1 полугодие 2022 г.  -  2312</t>
    </r>
    <r>
      <rPr>
        <b/>
        <sz val="28"/>
        <color indexed="10"/>
        <rFont val="Times New Roman"/>
        <family val="1"/>
      </rPr>
      <t xml:space="preserve">  </t>
    </r>
    <r>
      <rPr>
        <b/>
        <sz val="28"/>
        <rFont val="Times New Roman"/>
        <family val="1"/>
      </rPr>
      <t>(50,17%)</t>
    </r>
  </si>
  <si>
    <r>
      <t>итого усл. в ОПБиР план - 16302, факт за 1 полугодие 2022 г. - 7953</t>
    </r>
    <r>
      <rPr>
        <b/>
        <sz val="28"/>
        <color indexed="10"/>
        <rFont val="Times New Roman"/>
        <family val="1"/>
      </rPr>
      <t xml:space="preserve"> </t>
    </r>
    <r>
      <rPr>
        <b/>
        <sz val="28"/>
        <rFont val="Times New Roman"/>
        <family val="1"/>
      </rPr>
      <t>(48,79%)</t>
    </r>
  </si>
  <si>
    <t>всего усл. по ГЗ план - 254900 (пожилые) + 16302 (детство)= 271202, факт за 1 полуг. 2022 г. - 135335 (49,90%)</t>
  </si>
  <si>
    <t>отклонение превышает допустимые значения в связи с изменением штатного расписания со 2 полугодия</t>
  </si>
  <si>
    <t>большая часть услуг запланирована на 2 полугодие</t>
  </si>
  <si>
    <t>увеличение в связи с плановым оказанием большего количества услуг в 1 полугодии</t>
  </si>
  <si>
    <t>уменьшение в связи с плановым оказанием большего количества услуг во 2 полугодии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</si>
</sst>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[$-FC19]d\ mmmm\ yyyy\ &quot;г.&quot;"/>
    <numFmt numFmtId="176" formatCode="0.000"/>
    <numFmt numFmtId="177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vertAlign val="superscript"/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2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26"/>
      <name val="Times New Roman"/>
      <family val="1"/>
    </font>
    <font>
      <b/>
      <sz val="28"/>
      <color indexed="10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26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20">
    <xf numFmtId="0" fontId="0" fillId="0" borderId="0" xfId="0" applyFont="1" applyAlignment="1">
      <alignment/>
    </xf>
    <xf numFmtId="0" fontId="2" fillId="0" borderId="0" xfId="52" applyNumberFormat="1" applyFont="1" applyBorder="1" applyAlignment="1">
      <alignment horizontal="left"/>
      <protection/>
    </xf>
    <xf numFmtId="0" fontId="0" fillId="0" borderId="0" xfId="52">
      <alignment/>
      <protection/>
    </xf>
    <xf numFmtId="0" fontId="3" fillId="0" borderId="0" xfId="52" applyNumberFormat="1" applyFont="1" applyBorder="1" applyAlignment="1">
      <alignment horizontal="left"/>
      <protection/>
    </xf>
    <xf numFmtId="0" fontId="4" fillId="0" borderId="0" xfId="52" applyNumberFormat="1" applyFont="1" applyBorder="1" applyAlignment="1">
      <alignment vertical="center"/>
      <protection/>
    </xf>
    <xf numFmtId="0" fontId="4" fillId="0" borderId="0" xfId="52" applyNumberFormat="1" applyFont="1" applyBorder="1" applyAlignment="1">
      <alignment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0" fontId="5" fillId="0" borderId="0" xfId="52" applyNumberFormat="1" applyFont="1" applyFill="1" applyBorder="1" applyAlignment="1">
      <alignment horizontal="left"/>
      <protection/>
    </xf>
    <xf numFmtId="0" fontId="5" fillId="0" borderId="0" xfId="52" applyFont="1" applyFill="1" applyAlignment="1">
      <alignment/>
      <protection/>
    </xf>
    <xf numFmtId="0" fontId="5" fillId="0" borderId="0" xfId="52" applyNumberFormat="1" applyFont="1" applyFill="1" applyBorder="1" applyAlignment="1">
      <alignment/>
      <protection/>
    </xf>
    <xf numFmtId="0" fontId="3" fillId="0" borderId="0" xfId="52" applyNumberFormat="1" applyFont="1" applyFill="1" applyBorder="1" applyAlignment="1">
      <alignment horizontal="left"/>
      <protection/>
    </xf>
    <xf numFmtId="0" fontId="8" fillId="0" borderId="0" xfId="52" applyNumberFormat="1" applyFont="1" applyBorder="1" applyAlignment="1">
      <alignment horizontal="left"/>
      <protection/>
    </xf>
    <xf numFmtId="0" fontId="8" fillId="0" borderId="0" xfId="52" applyNumberFormat="1" applyFont="1" applyBorder="1" applyAlignment="1">
      <alignment horizontal="center"/>
      <protection/>
    </xf>
    <xf numFmtId="0" fontId="8" fillId="0" borderId="0" xfId="52" applyNumberFormat="1" applyFont="1" applyFill="1" applyBorder="1" applyAlignment="1">
      <alignment horizontal="left"/>
      <protection/>
    </xf>
    <xf numFmtId="0" fontId="7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center" wrapText="1"/>
      <protection/>
    </xf>
    <xf numFmtId="0" fontId="3" fillId="0" borderId="0" xfId="52" applyNumberFormat="1" applyFont="1" applyFill="1" applyBorder="1" applyAlignment="1">
      <alignment horizontal="center" wrapText="1"/>
      <protection/>
    </xf>
    <xf numFmtId="0" fontId="8" fillId="0" borderId="0" xfId="52" applyNumberFormat="1" applyFont="1" applyBorder="1" applyAlignment="1">
      <alignment horizontal="right"/>
      <protection/>
    </xf>
    <xf numFmtId="0" fontId="8" fillId="0" borderId="0" xfId="52" applyNumberFormat="1" applyFont="1" applyBorder="1" applyAlignment="1">
      <alignment horizontal="left" vertical="center"/>
      <protection/>
    </xf>
    <xf numFmtId="0" fontId="9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 vertical="top" wrapText="1"/>
      <protection/>
    </xf>
    <xf numFmtId="49" fontId="3" fillId="0" borderId="0" xfId="52" applyNumberFormat="1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left"/>
      <protection/>
    </xf>
    <xf numFmtId="0" fontId="8" fillId="0" borderId="0" xfId="52" applyNumberFormat="1" applyFont="1" applyFill="1" applyBorder="1" applyAlignment="1">
      <alignment horizontal="center" vertical="center"/>
      <protection/>
    </xf>
    <xf numFmtId="9" fontId="8" fillId="0" borderId="0" xfId="52" applyNumberFormat="1" applyFont="1" applyBorder="1" applyAlignment="1">
      <alignment horizontal="left"/>
      <protection/>
    </xf>
    <xf numFmtId="4" fontId="72" fillId="0" borderId="0" xfId="52" applyNumberFormat="1" applyFont="1" applyAlignment="1">
      <alignment horizontal="center" vertical="center"/>
      <protection/>
    </xf>
    <xf numFmtId="9" fontId="8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9" fillId="33" borderId="0" xfId="52" applyNumberFormat="1" applyFont="1" applyFill="1" applyBorder="1" applyAlignment="1">
      <alignment horizontal="left"/>
      <protection/>
    </xf>
    <xf numFmtId="0" fontId="8" fillId="33" borderId="0" xfId="52" applyNumberFormat="1" applyFont="1" applyFill="1" applyBorder="1" applyAlignment="1">
      <alignment horizontal="left"/>
      <protection/>
    </xf>
    <xf numFmtId="0" fontId="8" fillId="33" borderId="0" xfId="52" applyNumberFormat="1" applyFont="1" applyFill="1" applyBorder="1" applyAlignment="1">
      <alignment/>
      <protection/>
    </xf>
    <xf numFmtId="0" fontId="18" fillId="0" borderId="0" xfId="52" applyNumberFormat="1" applyFont="1" applyBorder="1" applyAlignment="1">
      <alignment horizontal="left"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 vertical="center"/>
      <protection/>
    </xf>
    <xf numFmtId="0" fontId="8" fillId="0" borderId="0" xfId="53" applyNumberFormat="1" applyFont="1" applyFill="1" applyBorder="1" applyAlignment="1">
      <alignment horizontal="left"/>
      <protection/>
    </xf>
    <xf numFmtId="0" fontId="7" fillId="0" borderId="0" xfId="53" applyNumberFormat="1" applyFont="1" applyFill="1" applyBorder="1" applyAlignment="1">
      <alignment horizontal="left"/>
      <protection/>
    </xf>
    <xf numFmtId="0" fontId="0" fillId="0" borderId="0" xfId="53">
      <alignment/>
      <protection/>
    </xf>
    <xf numFmtId="0" fontId="8" fillId="0" borderId="0" xfId="53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 horizontal="center"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0" fontId="3" fillId="0" borderId="0" xfId="53" applyNumberFormat="1" applyFont="1" applyBorder="1" applyAlignment="1">
      <alignment horizontal="left"/>
      <protection/>
    </xf>
    <xf numFmtId="0" fontId="8" fillId="0" borderId="0" xfId="53" applyNumberFormat="1" applyFont="1" applyBorder="1" applyAlignment="1">
      <alignment horizontal="right"/>
      <protection/>
    </xf>
    <xf numFmtId="0" fontId="9" fillId="0" borderId="0" xfId="53" applyNumberFormat="1" applyFont="1" applyBorder="1" applyAlignment="1">
      <alignment horizontal="left" vertical="center"/>
      <protection/>
    </xf>
    <xf numFmtId="0" fontId="8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vertical="top" wrapText="1"/>
      <protection/>
    </xf>
    <xf numFmtId="49" fontId="3" fillId="0" borderId="0" xfId="53" applyNumberFormat="1" applyFont="1" applyFill="1" applyBorder="1" applyAlignment="1">
      <alignment horizontal="center" vertical="top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vertical="top" wrapText="1"/>
      <protection/>
    </xf>
    <xf numFmtId="0" fontId="8" fillId="0" borderId="10" xfId="53" applyNumberFormat="1" applyFont="1" applyBorder="1" applyAlignment="1">
      <alignment horizontal="left"/>
      <protection/>
    </xf>
    <xf numFmtId="0" fontId="8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9" fontId="8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9" fontId="2" fillId="0" borderId="0" xfId="53" applyNumberFormat="1" applyFont="1" applyFill="1" applyBorder="1" applyAlignment="1">
      <alignment horizontal="center" vertical="center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/>
      <protection/>
    </xf>
    <xf numFmtId="0" fontId="17" fillId="0" borderId="0" xfId="53" applyNumberFormat="1" applyFont="1" applyBorder="1" applyAlignment="1">
      <alignment horizontal="center" vertical="center"/>
      <protection/>
    </xf>
    <xf numFmtId="0" fontId="17" fillId="0" borderId="0" xfId="53" applyNumberFormat="1" applyFont="1" applyBorder="1" applyAlignment="1">
      <alignment horizontal="left" vertical="center"/>
      <protection/>
    </xf>
    <xf numFmtId="0" fontId="73" fillId="0" borderId="0" xfId="53" applyFont="1">
      <alignment/>
      <protection/>
    </xf>
    <xf numFmtId="0" fontId="72" fillId="0" borderId="0" xfId="53" applyFont="1">
      <alignment/>
      <protection/>
    </xf>
    <xf numFmtId="0" fontId="74" fillId="0" borderId="0" xfId="53" applyFont="1" applyBorder="1" applyAlignment="1">
      <alignment/>
      <protection/>
    </xf>
    <xf numFmtId="0" fontId="74" fillId="0" borderId="0" xfId="53" applyFont="1" applyBorder="1" applyAlignment="1">
      <alignment horizontal="center"/>
      <protection/>
    </xf>
    <xf numFmtId="0" fontId="73" fillId="0" borderId="0" xfId="53" applyFont="1" applyAlignment="1">
      <alignment horizontal="right"/>
      <protection/>
    </xf>
    <xf numFmtId="0" fontId="73" fillId="0" borderId="0" xfId="53" applyFont="1" applyAlignment="1">
      <alignment vertical="center"/>
      <protection/>
    </xf>
    <xf numFmtId="0" fontId="75" fillId="0" borderId="11" xfId="53" applyFont="1" applyBorder="1" applyAlignment="1">
      <alignment horizontal="center" vertical="center" wrapText="1"/>
      <protection/>
    </xf>
    <xf numFmtId="0" fontId="75" fillId="0" borderId="11" xfId="53" applyFont="1" applyBorder="1" applyAlignment="1">
      <alignment horizontal="center" vertical="center"/>
      <protection/>
    </xf>
    <xf numFmtId="0" fontId="75" fillId="0" borderId="11" xfId="53" applyFont="1" applyBorder="1" applyAlignment="1">
      <alignment horizontal="center"/>
      <protection/>
    </xf>
    <xf numFmtId="0" fontId="72" fillId="0" borderId="12" xfId="53" applyFont="1" applyBorder="1" applyAlignment="1">
      <alignment horizontal="center" vertical="top"/>
      <protection/>
    </xf>
    <xf numFmtId="0" fontId="72" fillId="0" borderId="12" xfId="53" applyFont="1" applyBorder="1" applyAlignment="1">
      <alignment horizontal="center" vertical="top" wrapText="1"/>
      <protection/>
    </xf>
    <xf numFmtId="0" fontId="76" fillId="0" borderId="12" xfId="53" applyFont="1" applyBorder="1" applyAlignment="1">
      <alignment horizontal="center" vertical="top"/>
      <protection/>
    </xf>
    <xf numFmtId="0" fontId="74" fillId="0" borderId="0" xfId="53" applyFont="1" applyAlignment="1">
      <alignment/>
      <protection/>
    </xf>
    <xf numFmtId="0" fontId="74" fillId="0" borderId="0" xfId="53" applyFont="1" applyBorder="1" applyAlignment="1">
      <alignment wrapText="1"/>
      <protection/>
    </xf>
    <xf numFmtId="0" fontId="73" fillId="0" borderId="0" xfId="53" applyFont="1" applyBorder="1" applyAlignment="1">
      <alignment/>
      <protection/>
    </xf>
    <xf numFmtId="4" fontId="72" fillId="0" borderId="0" xfId="53" applyNumberFormat="1" applyFont="1">
      <alignment/>
      <protection/>
    </xf>
    <xf numFmtId="0" fontId="75" fillId="0" borderId="0" xfId="53" applyFont="1">
      <alignment/>
      <protection/>
    </xf>
    <xf numFmtId="0" fontId="75" fillId="0" borderId="0" xfId="53" applyFont="1" applyAlignment="1">
      <alignment vertical="top"/>
      <protection/>
    </xf>
    <xf numFmtId="0" fontId="75" fillId="0" borderId="0" xfId="53" applyFont="1" applyBorder="1" applyAlignment="1">
      <alignment vertical="top"/>
      <protection/>
    </xf>
    <xf numFmtId="0" fontId="77" fillId="0" borderId="0" xfId="53" applyFont="1" applyAlignment="1">
      <alignment horizontal="left" vertical="center"/>
      <protection/>
    </xf>
    <xf numFmtId="0" fontId="73" fillId="0" borderId="0" xfId="53" applyFont="1" applyBorder="1" applyAlignment="1">
      <alignment horizontal="center"/>
      <protection/>
    </xf>
    <xf numFmtId="0" fontId="77" fillId="0" borderId="0" xfId="53" applyFont="1" applyBorder="1" applyAlignment="1">
      <alignment horizontal="center"/>
      <protection/>
    </xf>
    <xf numFmtId="0" fontId="73" fillId="0" borderId="0" xfId="53" applyFont="1" applyAlignment="1">
      <alignment horizontal="right" vertical="top"/>
      <protection/>
    </xf>
    <xf numFmtId="0" fontId="0" fillId="0" borderId="0" xfId="52" applyAlignment="1">
      <alignment vertical="center"/>
      <protection/>
    </xf>
    <xf numFmtId="0" fontId="4" fillId="0" borderId="12" xfId="53" applyFont="1" applyBorder="1" applyAlignment="1">
      <alignment horizontal="center" vertical="top"/>
      <protection/>
    </xf>
    <xf numFmtId="10" fontId="72" fillId="0" borderId="12" xfId="53" applyNumberFormat="1" applyFont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/>
      <protection/>
    </xf>
    <xf numFmtId="49" fontId="2" fillId="0" borderId="11" xfId="52" applyNumberFormat="1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/>
      <protection/>
    </xf>
    <xf numFmtId="10" fontId="72" fillId="0" borderId="12" xfId="53" applyNumberFormat="1" applyFont="1" applyBorder="1" applyAlignment="1">
      <alignment horizontal="center" vertical="top"/>
      <protection/>
    </xf>
    <xf numFmtId="0" fontId="8" fillId="0" borderId="0" xfId="52" applyNumberFormat="1" applyFont="1" applyBorder="1" applyAlignment="1">
      <alignment horizontal="left" vertical="top"/>
      <protection/>
    </xf>
    <xf numFmtId="0" fontId="9" fillId="0" borderId="0" xfId="52" applyNumberFormat="1" applyFont="1" applyBorder="1" applyAlignment="1">
      <alignment horizontal="left" vertical="top"/>
      <protection/>
    </xf>
    <xf numFmtId="0" fontId="63" fillId="0" borderId="0" xfId="53" applyFont="1" applyAlignment="1">
      <alignment vertical="center"/>
      <protection/>
    </xf>
    <xf numFmtId="0" fontId="74" fillId="0" borderId="0" xfId="53" applyFont="1" applyAlignment="1">
      <alignment vertical="center"/>
      <protection/>
    </xf>
    <xf numFmtId="49" fontId="2" fillId="0" borderId="14" xfId="52" applyNumberFormat="1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0" fillId="0" borderId="15" xfId="52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10" fontId="25" fillId="33" borderId="14" xfId="52" applyNumberFormat="1" applyFont="1" applyFill="1" applyBorder="1" applyAlignment="1">
      <alignment horizontal="center" vertical="center"/>
      <protection/>
    </xf>
    <xf numFmtId="10" fontId="25" fillId="33" borderId="15" xfId="52" applyNumberFormat="1" applyFont="1" applyFill="1" applyBorder="1" applyAlignment="1">
      <alignment horizontal="center" vertical="center"/>
      <protection/>
    </xf>
    <xf numFmtId="10" fontId="25" fillId="33" borderId="13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10" fontId="3" fillId="0" borderId="14" xfId="52" applyNumberFormat="1" applyFont="1" applyFill="1" applyBorder="1" applyAlignment="1">
      <alignment horizontal="center" vertical="center"/>
      <protection/>
    </xf>
    <xf numFmtId="10" fontId="3" fillId="0" borderId="15" xfId="52" applyNumberFormat="1" applyFont="1" applyFill="1" applyBorder="1" applyAlignment="1">
      <alignment horizontal="center" vertical="center"/>
      <protection/>
    </xf>
    <xf numFmtId="10" fontId="3" fillId="0" borderId="13" xfId="52" applyNumberFormat="1" applyFont="1" applyFill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16" fillId="0" borderId="14" xfId="52" applyFont="1" applyFill="1" applyBorder="1" applyAlignment="1">
      <alignment horizontal="left" vertical="top" wrapText="1"/>
      <protection/>
    </xf>
    <xf numFmtId="0" fontId="16" fillId="0" borderId="15" xfId="52" applyFont="1" applyFill="1" applyBorder="1" applyAlignment="1">
      <alignment horizontal="left" vertical="top" wrapText="1"/>
      <protection/>
    </xf>
    <xf numFmtId="0" fontId="16" fillId="0" borderId="13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left" vertical="top" wrapText="1"/>
      <protection/>
    </xf>
    <xf numFmtId="0" fontId="3" fillId="0" borderId="15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176" fontId="10" fillId="0" borderId="14" xfId="52" applyNumberFormat="1" applyFont="1" applyFill="1" applyBorder="1" applyAlignment="1">
      <alignment horizontal="center" vertical="center"/>
      <protection/>
    </xf>
    <xf numFmtId="176" fontId="10" fillId="0" borderId="15" xfId="52" applyNumberFormat="1" applyFont="1" applyFill="1" applyBorder="1" applyAlignment="1">
      <alignment horizontal="center" vertical="center"/>
      <protection/>
    </xf>
    <xf numFmtId="176" fontId="10" fillId="0" borderId="13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10" fontId="25" fillId="33" borderId="14" xfId="52" applyNumberFormat="1" applyFont="1" applyFill="1" applyBorder="1" applyAlignment="1">
      <alignment horizontal="center" vertical="center"/>
      <protection/>
    </xf>
    <xf numFmtId="10" fontId="25" fillId="33" borderId="15" xfId="52" applyNumberFormat="1" applyFont="1" applyFill="1" applyBorder="1" applyAlignment="1">
      <alignment horizontal="center" vertical="center"/>
      <protection/>
    </xf>
    <xf numFmtId="10" fontId="25" fillId="33" borderId="13" xfId="52" applyNumberFormat="1" applyFont="1" applyFill="1" applyBorder="1" applyAlignment="1">
      <alignment horizontal="center" vertical="center"/>
      <protection/>
    </xf>
    <xf numFmtId="49" fontId="17" fillId="0" borderId="14" xfId="52" applyNumberFormat="1" applyFont="1" applyFill="1" applyBorder="1" applyAlignment="1">
      <alignment horizontal="left" vertical="center" wrapText="1"/>
      <protection/>
    </xf>
    <xf numFmtId="49" fontId="17" fillId="0" borderId="15" xfId="52" applyNumberFormat="1" applyFont="1" applyFill="1" applyBorder="1" applyAlignment="1">
      <alignment horizontal="left" vertical="center" wrapText="1"/>
      <protection/>
    </xf>
    <xf numFmtId="49" fontId="17" fillId="0" borderId="13" xfId="52" applyNumberFormat="1" applyFont="1" applyFill="1" applyBorder="1" applyAlignment="1">
      <alignment horizontal="left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49" fontId="2" fillId="0" borderId="15" xfId="52" applyNumberFormat="1" applyFont="1" applyFill="1" applyBorder="1" applyAlignment="1">
      <alignment horizontal="center" vertical="center" wrapText="1"/>
      <protection/>
    </xf>
    <xf numFmtId="49" fontId="2" fillId="0" borderId="13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top" wrapText="1"/>
      <protection/>
    </xf>
    <xf numFmtId="0" fontId="2" fillId="0" borderId="15" xfId="52" applyFont="1" applyFill="1" applyBorder="1" applyAlignment="1">
      <alignment horizontal="center" vertical="top" wrapText="1"/>
      <protection/>
    </xf>
    <xf numFmtId="0" fontId="2" fillId="0" borderId="13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vertical="top" wrapText="1"/>
      <protection/>
    </xf>
    <xf numFmtId="0" fontId="3" fillId="0" borderId="15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vertical="top" wrapText="1"/>
      <protection/>
    </xf>
    <xf numFmtId="10" fontId="18" fillId="33" borderId="14" xfId="52" applyNumberFormat="1" applyFont="1" applyFill="1" applyBorder="1" applyAlignment="1">
      <alignment horizontal="center" vertical="center"/>
      <protection/>
    </xf>
    <xf numFmtId="10" fontId="18" fillId="33" borderId="15" xfId="52" applyNumberFormat="1" applyFont="1" applyFill="1" applyBorder="1" applyAlignment="1">
      <alignment horizontal="center" vertical="center"/>
      <protection/>
    </xf>
    <xf numFmtId="10" fontId="18" fillId="33" borderId="13" xfId="52" applyNumberFormat="1" applyFont="1" applyFill="1" applyBorder="1" applyAlignment="1">
      <alignment horizontal="center" vertical="center"/>
      <protection/>
    </xf>
    <xf numFmtId="0" fontId="78" fillId="0" borderId="15" xfId="52" applyFont="1" applyFill="1" applyBorder="1" applyAlignment="1">
      <alignment horizontal="center" vertical="center" wrapText="1"/>
      <protection/>
    </xf>
    <xf numFmtId="0" fontId="78" fillId="0" borderId="13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horizontal="center" vertical="top"/>
      <protection/>
    </xf>
    <xf numFmtId="0" fontId="2" fillId="0" borderId="15" xfId="52" applyNumberFormat="1" applyFont="1" applyFill="1" applyBorder="1" applyAlignment="1">
      <alignment horizontal="center" vertical="top"/>
      <protection/>
    </xf>
    <xf numFmtId="0" fontId="2" fillId="0" borderId="13" xfId="52" applyNumberFormat="1" applyFont="1" applyFill="1" applyBorder="1" applyAlignment="1">
      <alignment horizontal="center" vertical="top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10" fontId="18" fillId="0" borderId="14" xfId="52" applyNumberFormat="1" applyFont="1" applyFill="1" applyBorder="1" applyAlignment="1">
      <alignment horizontal="center" vertical="center"/>
      <protection/>
    </xf>
    <xf numFmtId="10" fontId="18" fillId="0" borderId="15" xfId="52" applyNumberFormat="1" applyFont="1" applyFill="1" applyBorder="1" applyAlignment="1">
      <alignment horizontal="center" vertical="center"/>
      <protection/>
    </xf>
    <xf numFmtId="10" fontId="18" fillId="0" borderId="13" xfId="52" applyNumberFormat="1" applyFont="1" applyFill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3" fillId="0" borderId="16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7" xfId="52" applyFont="1" applyFill="1" applyBorder="1" applyAlignment="1">
      <alignment vertical="top" wrapText="1"/>
      <protection/>
    </xf>
    <xf numFmtId="49" fontId="3" fillId="0" borderId="11" xfId="52" applyNumberFormat="1" applyFont="1" applyFill="1" applyBorder="1" applyAlignment="1" quotePrefix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0" fontId="0" fillId="0" borderId="15" xfId="52" applyFont="1" applyFill="1" applyBorder="1" applyAlignment="1">
      <alignment horizontal="left" vertical="top" wrapText="1"/>
      <protection/>
    </xf>
    <xf numFmtId="0" fontId="0" fillId="0" borderId="13" xfId="52" applyFont="1" applyFill="1" applyBorder="1" applyAlignment="1">
      <alignment horizontal="left" vertical="top" wrapText="1"/>
      <protection/>
    </xf>
    <xf numFmtId="49" fontId="2" fillId="0" borderId="14" xfId="52" applyNumberFormat="1" applyFont="1" applyFill="1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2" fillId="0" borderId="11" xfId="52" applyFont="1" applyFill="1" applyBorder="1" applyAlignment="1">
      <alignment horizontal="center" vertical="top" wrapText="1"/>
      <protection/>
    </xf>
    <xf numFmtId="10" fontId="2" fillId="0" borderId="14" xfId="52" applyNumberFormat="1" applyFont="1" applyFill="1" applyBorder="1" applyAlignment="1">
      <alignment horizontal="center" vertical="top" wrapText="1"/>
      <protection/>
    </xf>
    <xf numFmtId="10" fontId="2" fillId="0" borderId="15" xfId="52" applyNumberFormat="1" applyFont="1" applyFill="1" applyBorder="1" applyAlignment="1">
      <alignment horizontal="center" vertical="top" wrapText="1"/>
      <protection/>
    </xf>
    <xf numFmtId="10" fontId="2" fillId="0" borderId="13" xfId="52" applyNumberFormat="1" applyFont="1" applyFill="1" applyBorder="1" applyAlignment="1">
      <alignment horizontal="center" vertical="top" wrapText="1"/>
      <protection/>
    </xf>
    <xf numFmtId="0" fontId="14" fillId="0" borderId="14" xfId="52" applyFont="1" applyFill="1" applyBorder="1" applyAlignment="1">
      <alignment horizontal="left" vertical="top" wrapText="1"/>
      <protection/>
    </xf>
    <xf numFmtId="0" fontId="14" fillId="0" borderId="15" xfId="52" applyFont="1" applyFill="1" applyBorder="1" applyAlignment="1">
      <alignment horizontal="left" vertical="top" wrapText="1"/>
      <protection/>
    </xf>
    <xf numFmtId="0" fontId="14" fillId="0" borderId="13" xfId="52" applyFont="1" applyFill="1" applyBorder="1" applyAlignment="1">
      <alignment horizontal="left" vertical="top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/>
      <protection/>
    </xf>
    <xf numFmtId="10" fontId="3" fillId="0" borderId="14" xfId="52" applyNumberFormat="1" applyFont="1" applyFill="1" applyBorder="1" applyAlignment="1">
      <alignment horizontal="center" vertical="top" wrapText="1"/>
      <protection/>
    </xf>
    <xf numFmtId="10" fontId="3" fillId="0" borderId="15" xfId="52" applyNumberFormat="1" applyFont="1" applyFill="1" applyBorder="1" applyAlignment="1">
      <alignment horizontal="center" vertical="top" wrapText="1"/>
      <protection/>
    </xf>
    <xf numFmtId="10" fontId="3" fillId="0" borderId="13" xfId="52" applyNumberFormat="1" applyFont="1" applyFill="1" applyBorder="1" applyAlignment="1">
      <alignment horizontal="center" vertical="top" wrapText="1"/>
      <protection/>
    </xf>
    <xf numFmtId="0" fontId="9" fillId="0" borderId="0" xfId="52" applyNumberFormat="1" applyFont="1" applyBorder="1" applyAlignment="1">
      <alignment horizontal="left" vertical="top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20" xfId="52" applyFont="1" applyFill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/>
      <protection/>
    </xf>
    <xf numFmtId="0" fontId="0" fillId="0" borderId="15" xfId="52" applyBorder="1" applyAlignment="1">
      <alignment horizontal="center"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49" fontId="15" fillId="0" borderId="11" xfId="52" applyNumberFormat="1" applyFont="1" applyFill="1" applyBorder="1" applyAlignment="1" quotePrefix="1">
      <alignment horizontal="left" vertical="top" wrapText="1"/>
      <protection/>
    </xf>
    <xf numFmtId="49" fontId="15" fillId="0" borderId="11" xfId="52" applyNumberFormat="1" applyFont="1" applyFill="1" applyBorder="1" applyAlignment="1">
      <alignment horizontal="left" vertical="top" wrapText="1"/>
      <protection/>
    </xf>
    <xf numFmtId="0" fontId="3" fillId="0" borderId="14" xfId="52" applyFont="1" applyFill="1" applyBorder="1" applyAlignment="1">
      <alignment horizontal="center" vertical="top"/>
      <protection/>
    </xf>
    <xf numFmtId="0" fontId="3" fillId="0" borderId="15" xfId="52" applyFont="1" applyFill="1" applyBorder="1" applyAlignment="1">
      <alignment horizontal="center" vertical="top"/>
      <protection/>
    </xf>
    <xf numFmtId="0" fontId="3" fillId="0" borderId="13" xfId="52" applyFont="1" applyFill="1" applyBorder="1" applyAlignment="1">
      <alignment horizontal="center" vertical="top"/>
      <protection/>
    </xf>
    <xf numFmtId="0" fontId="13" fillId="0" borderId="14" xfId="52" applyFont="1" applyFill="1" applyBorder="1" applyAlignment="1">
      <alignment horizontal="center" vertical="top" wrapText="1"/>
      <protection/>
    </xf>
    <xf numFmtId="0" fontId="13" fillId="0" borderId="15" xfId="52" applyFont="1" applyFill="1" applyBorder="1" applyAlignment="1">
      <alignment horizontal="center" vertical="top" wrapText="1"/>
      <protection/>
    </xf>
    <xf numFmtId="0" fontId="13" fillId="0" borderId="13" xfId="52" applyFont="1" applyFill="1" applyBorder="1" applyAlignment="1">
      <alignment horizontal="center" vertical="top" wrapText="1"/>
      <protection/>
    </xf>
    <xf numFmtId="0" fontId="9" fillId="0" borderId="0" xfId="52" applyNumberFormat="1" applyFont="1" applyBorder="1" applyAlignment="1">
      <alignment horizontal="left" vertical="center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top"/>
      <protection/>
    </xf>
    <xf numFmtId="0" fontId="9" fillId="0" borderId="15" xfId="52" applyNumberFormat="1" applyFont="1" applyBorder="1" applyAlignment="1">
      <alignment horizontal="center" vertical="center"/>
      <protection/>
    </xf>
    <xf numFmtId="0" fontId="8" fillId="0" borderId="15" xfId="52" applyNumberFormat="1" applyFont="1" applyBorder="1" applyAlignment="1">
      <alignment horizontal="center" vertical="center"/>
      <protection/>
    </xf>
    <xf numFmtId="0" fontId="8" fillId="0" borderId="19" xfId="52" applyNumberFormat="1" applyFont="1" applyBorder="1" applyAlignment="1">
      <alignment horizontal="center"/>
      <protection/>
    </xf>
    <xf numFmtId="0" fontId="4" fillId="0" borderId="0" xfId="52" applyNumberFormat="1" applyFont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center" vertical="center" wrapText="1"/>
      <protection/>
    </xf>
    <xf numFmtId="0" fontId="8" fillId="34" borderId="0" xfId="52" applyNumberFormat="1" applyFont="1" applyFill="1" applyBorder="1" applyAlignment="1">
      <alignment vertical="top" wrapText="1"/>
      <protection/>
    </xf>
    <xf numFmtId="49" fontId="8" fillId="33" borderId="23" xfId="52" applyNumberFormat="1" applyFont="1" applyFill="1" applyBorder="1" applyAlignment="1">
      <alignment horizontal="center" vertical="center" wrapText="1"/>
      <protection/>
    </xf>
    <xf numFmtId="0" fontId="0" fillId="33" borderId="24" xfId="52" applyFill="1" applyBorder="1">
      <alignment/>
      <protection/>
    </xf>
    <xf numFmtId="0" fontId="0" fillId="33" borderId="25" xfId="52" applyFill="1" applyBorder="1">
      <alignment/>
      <protection/>
    </xf>
    <xf numFmtId="0" fontId="0" fillId="33" borderId="26" xfId="52" applyFill="1" applyBorder="1">
      <alignment/>
      <protection/>
    </xf>
    <xf numFmtId="0" fontId="0" fillId="33" borderId="0" xfId="52" applyFill="1">
      <alignment/>
      <protection/>
    </xf>
    <xf numFmtId="0" fontId="0" fillId="33" borderId="27" xfId="52" applyFill="1" applyBorder="1">
      <alignment/>
      <protection/>
    </xf>
    <xf numFmtId="0" fontId="0" fillId="33" borderId="28" xfId="52" applyFill="1" applyBorder="1">
      <alignment/>
      <protection/>
    </xf>
    <xf numFmtId="0" fontId="0" fillId="33" borderId="29" xfId="52" applyFill="1" applyBorder="1">
      <alignment/>
      <protection/>
    </xf>
    <xf numFmtId="0" fontId="0" fillId="33" borderId="30" xfId="52" applyFill="1" applyBorder="1">
      <alignment/>
      <protection/>
    </xf>
    <xf numFmtId="0" fontId="10" fillId="0" borderId="0" xfId="52" applyNumberFormat="1" applyFont="1" applyBorder="1" applyAlignment="1">
      <alignment horizontal="left" vertical="center" wrapText="1"/>
      <protection/>
    </xf>
    <xf numFmtId="0" fontId="4" fillId="0" borderId="0" xfId="52" applyNumberFormat="1" applyFont="1" applyBorder="1" applyAlignment="1">
      <alignment horizontal="center" vertical="top"/>
      <protection/>
    </xf>
    <xf numFmtId="0" fontId="7" fillId="0" borderId="0" xfId="52" applyNumberFormat="1" applyFont="1" applyBorder="1" applyAlignment="1">
      <alignment horizontal="center" vertical="top"/>
      <protection/>
    </xf>
    <xf numFmtId="0" fontId="8" fillId="0" borderId="0" xfId="52" applyNumberFormat="1" applyFont="1" applyBorder="1" applyAlignment="1">
      <alignment horizontal="center" vertical="center" wrapText="1"/>
      <protection/>
    </xf>
    <xf numFmtId="0" fontId="10" fillId="0" borderId="10" xfId="52" applyNumberFormat="1" applyFont="1" applyBorder="1" applyAlignment="1">
      <alignment horizontal="center" vertical="center"/>
      <protection/>
    </xf>
    <xf numFmtId="0" fontId="22" fillId="0" borderId="10" xfId="52" applyNumberFormat="1" applyFont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/>
      <protection/>
    </xf>
    <xf numFmtId="0" fontId="8" fillId="0" borderId="19" xfId="52" applyNumberFormat="1" applyFont="1" applyBorder="1" applyAlignment="1">
      <alignment horizontal="left" vertical="top"/>
      <protection/>
    </xf>
    <xf numFmtId="0" fontId="9" fillId="0" borderId="1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left" vertical="top" wrapText="1"/>
      <protection/>
    </xf>
    <xf numFmtId="0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14" fontId="7" fillId="0" borderId="0" xfId="52" applyNumberFormat="1" applyFont="1" applyBorder="1" applyAlignment="1">
      <alignment horizontal="left"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NumberFormat="1" applyFont="1" applyBorder="1" applyAlignment="1">
      <alignment horizontal="left"/>
      <protection/>
    </xf>
    <xf numFmtId="0" fontId="11" fillId="0" borderId="10" xfId="52" applyNumberFormat="1" applyFont="1" applyBorder="1" applyAlignment="1">
      <alignment horizontal="center"/>
      <protection/>
    </xf>
    <xf numFmtId="0" fontId="2" fillId="0" borderId="16" xfId="52" applyNumberFormat="1" applyFont="1" applyFill="1" applyBorder="1" applyAlignment="1">
      <alignment horizontal="center" vertical="top"/>
      <protection/>
    </xf>
    <xf numFmtId="0" fontId="2" fillId="0" borderId="10" xfId="52" applyNumberFormat="1" applyFont="1" applyFill="1" applyBorder="1" applyAlignment="1">
      <alignment horizontal="center" vertical="top"/>
      <protection/>
    </xf>
    <xf numFmtId="0" fontId="2" fillId="0" borderId="17" xfId="52" applyNumberFormat="1" applyFont="1" applyFill="1" applyBorder="1" applyAlignment="1">
      <alignment horizontal="center" vertical="top"/>
      <protection/>
    </xf>
    <xf numFmtId="0" fontId="0" fillId="0" borderId="15" xfId="52" applyFont="1" applyBorder="1" applyAlignment="1">
      <alignment horizontal="left" vertical="top" wrapText="1"/>
      <protection/>
    </xf>
    <xf numFmtId="0" fontId="0" fillId="0" borderId="13" xfId="52" applyFont="1" applyBorder="1" applyAlignment="1">
      <alignment horizontal="left" vertical="top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top"/>
      <protection/>
    </xf>
    <xf numFmtId="0" fontId="3" fillId="0" borderId="11" xfId="52" applyNumberFormat="1" applyFont="1" applyFill="1" applyBorder="1" applyAlignment="1">
      <alignment horizontal="center" vertical="top"/>
      <protection/>
    </xf>
    <xf numFmtId="10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/>
      <protection/>
    </xf>
    <xf numFmtId="49" fontId="3" fillId="0" borderId="15" xfId="52" applyNumberFormat="1" applyFont="1" applyFill="1" applyBorder="1" applyAlignment="1">
      <alignment horizontal="center" vertical="top"/>
      <protection/>
    </xf>
    <xf numFmtId="49" fontId="3" fillId="0" borderId="13" xfId="52" applyNumberFormat="1" applyFont="1" applyFill="1" applyBorder="1" applyAlignment="1">
      <alignment horizontal="center" vertical="top"/>
      <protection/>
    </xf>
    <xf numFmtId="49" fontId="17" fillId="0" borderId="14" xfId="52" applyNumberFormat="1" applyFont="1" applyFill="1" applyBorder="1" applyAlignment="1">
      <alignment horizontal="left" vertical="center"/>
      <protection/>
    </xf>
    <xf numFmtId="49" fontId="17" fillId="0" borderId="15" xfId="52" applyNumberFormat="1" applyFont="1" applyFill="1" applyBorder="1" applyAlignment="1">
      <alignment horizontal="left" vertical="center"/>
      <protection/>
    </xf>
    <xf numFmtId="49" fontId="17" fillId="0" borderId="13" xfId="52" applyNumberFormat="1" applyFont="1" applyFill="1" applyBorder="1" applyAlignment="1">
      <alignment horizontal="left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 quotePrefix="1">
      <alignment horizontal="center" vertical="top" wrapText="1"/>
      <protection/>
    </xf>
    <xf numFmtId="49" fontId="3" fillId="0" borderId="15" xfId="52" applyNumberFormat="1" applyFont="1" applyFill="1" applyBorder="1" applyAlignment="1" quotePrefix="1">
      <alignment horizontal="center" vertical="top" wrapText="1"/>
      <protection/>
    </xf>
    <xf numFmtId="49" fontId="3" fillId="0" borderId="13" xfId="52" applyNumberFormat="1" applyFont="1" applyFill="1" applyBorder="1" applyAlignment="1" quotePrefix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horizontal="left" vertical="top" wrapText="1"/>
      <protection/>
    </xf>
    <xf numFmtId="0" fontId="19" fillId="0" borderId="15" xfId="52" applyFont="1" applyFill="1" applyBorder="1" applyAlignment="1">
      <alignment horizontal="left" vertical="top" wrapText="1"/>
      <protection/>
    </xf>
    <xf numFmtId="0" fontId="3" fillId="0" borderId="14" xfId="52" applyNumberFormat="1" applyFont="1" applyFill="1" applyBorder="1" applyAlignment="1">
      <alignment horizontal="center" vertical="top"/>
      <protection/>
    </xf>
    <xf numFmtId="0" fontId="3" fillId="0" borderId="15" xfId="52" applyNumberFormat="1" applyFont="1" applyFill="1" applyBorder="1" applyAlignment="1">
      <alignment horizontal="center" vertical="top"/>
      <protection/>
    </xf>
    <xf numFmtId="0" fontId="3" fillId="0" borderId="13" xfId="52" applyNumberFormat="1" applyFont="1" applyFill="1" applyBorder="1" applyAlignment="1">
      <alignment horizontal="center" vertical="top"/>
      <protection/>
    </xf>
    <xf numFmtId="10" fontId="3" fillId="0" borderId="11" xfId="52" applyNumberFormat="1" applyFont="1" applyFill="1" applyBorder="1" applyAlignment="1">
      <alignment horizontal="center" vertical="top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49" fontId="2" fillId="0" borderId="19" xfId="52" applyNumberFormat="1" applyFont="1" applyBorder="1" applyAlignment="1">
      <alignment horizontal="center" vertical="center" wrapText="1"/>
      <protection/>
    </xf>
    <xf numFmtId="49" fontId="2" fillId="0" borderId="20" xfId="52" applyNumberFormat="1" applyFont="1" applyBorder="1" applyAlignment="1">
      <alignment horizontal="center" vertical="center" wrapText="1"/>
      <protection/>
    </xf>
    <xf numFmtId="49" fontId="2" fillId="0" borderId="21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22" xfId="52" applyNumberFormat="1" applyFont="1" applyBorder="1" applyAlignment="1">
      <alignment horizontal="center" vertical="center" wrapText="1"/>
      <protection/>
    </xf>
    <xf numFmtId="0" fontId="8" fillId="33" borderId="0" xfId="52" applyNumberFormat="1" applyFont="1" applyFill="1" applyBorder="1" applyAlignment="1">
      <alignment horizontal="left" vertical="top" wrapText="1"/>
      <protection/>
    </xf>
    <xf numFmtId="9" fontId="8" fillId="33" borderId="0" xfId="52" applyNumberFormat="1" applyFont="1" applyFill="1" applyBorder="1" applyAlignment="1">
      <alignment horizontal="center" vertical="center"/>
      <protection/>
    </xf>
    <xf numFmtId="0" fontId="8" fillId="33" borderId="0" xfId="52" applyNumberFormat="1" applyFont="1" applyFill="1" applyBorder="1" applyAlignment="1">
      <alignment horizontal="center" vertical="center"/>
      <protection/>
    </xf>
    <xf numFmtId="0" fontId="8" fillId="33" borderId="0" xfId="52" applyNumberFormat="1" applyFont="1" applyFill="1" applyBorder="1" applyAlignment="1">
      <alignment horizontal="left"/>
      <protection/>
    </xf>
    <xf numFmtId="10" fontId="8" fillId="0" borderId="14" xfId="52" applyNumberFormat="1" applyFont="1" applyFill="1" applyBorder="1" applyAlignment="1">
      <alignment horizontal="center" vertical="center"/>
      <protection/>
    </xf>
    <xf numFmtId="10" fontId="8" fillId="0" borderId="15" xfId="52" applyNumberFormat="1" applyFont="1" applyFill="1" applyBorder="1" applyAlignment="1">
      <alignment horizontal="center" vertical="center"/>
      <protection/>
    </xf>
    <xf numFmtId="10" fontId="8" fillId="0" borderId="13" xfId="52" applyNumberFormat="1" applyFont="1" applyFill="1" applyBorder="1" applyAlignment="1">
      <alignment horizontal="center" vertical="center"/>
      <protection/>
    </xf>
    <xf numFmtId="0" fontId="11" fillId="0" borderId="0" xfId="52" applyNumberFormat="1" applyFont="1" applyBorder="1" applyAlignment="1">
      <alignment horizontal="left" vertical="center"/>
      <protection/>
    </xf>
    <xf numFmtId="49" fontId="11" fillId="0" borderId="14" xfId="52" applyNumberFormat="1" applyFont="1" applyFill="1" applyBorder="1" applyAlignment="1">
      <alignment horizontal="left" vertical="center"/>
      <protection/>
    </xf>
    <xf numFmtId="49" fontId="11" fillId="0" borderId="15" xfId="52" applyNumberFormat="1" applyFont="1" applyFill="1" applyBorder="1" applyAlignment="1">
      <alignment horizontal="left" vertical="center"/>
      <protection/>
    </xf>
    <xf numFmtId="49" fontId="11" fillId="0" borderId="13" xfId="52" applyNumberFormat="1" applyFont="1" applyFill="1" applyBorder="1" applyAlignment="1">
      <alignment horizontal="left" vertical="center"/>
      <protection/>
    </xf>
    <xf numFmtId="0" fontId="8" fillId="34" borderId="0" xfId="52" applyNumberFormat="1" applyFont="1" applyFill="1" applyBorder="1" applyAlignment="1">
      <alignment horizontal="left" vertical="top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10" fontId="9" fillId="0" borderId="14" xfId="52" applyNumberFormat="1" applyFont="1" applyFill="1" applyBorder="1" applyAlignment="1">
      <alignment horizontal="center" vertical="center"/>
      <protection/>
    </xf>
    <xf numFmtId="10" fontId="9" fillId="0" borderId="15" xfId="52" applyNumberFormat="1" applyFont="1" applyFill="1" applyBorder="1" applyAlignment="1">
      <alignment horizontal="center" vertical="center"/>
      <protection/>
    </xf>
    <xf numFmtId="10" fontId="9" fillId="0" borderId="13" xfId="52" applyNumberFormat="1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left" vertical="center" wrapText="1"/>
      <protection/>
    </xf>
    <xf numFmtId="0" fontId="3" fillId="33" borderId="15" xfId="52" applyFont="1" applyFill="1" applyBorder="1" applyAlignment="1">
      <alignment horizontal="left" vertic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>
      <alignment horizontal="center"/>
      <protection/>
    </xf>
    <xf numFmtId="49" fontId="2" fillId="0" borderId="10" xfId="52" applyNumberFormat="1" applyFont="1" applyFill="1" applyBorder="1" applyAlignment="1">
      <alignment horizontal="center"/>
      <protection/>
    </xf>
    <xf numFmtId="49" fontId="2" fillId="0" borderId="17" xfId="52" applyNumberFormat="1" applyFont="1" applyFill="1" applyBorder="1" applyAlignment="1">
      <alignment horizontal="center"/>
      <protection/>
    </xf>
    <xf numFmtId="0" fontId="3" fillId="0" borderId="14" xfId="52" applyFont="1" applyFill="1" applyBorder="1" applyAlignment="1" applyProtection="1">
      <alignment vertical="top" wrapText="1"/>
      <protection locked="0"/>
    </xf>
    <xf numFmtId="0" fontId="3" fillId="0" borderId="15" xfId="52" applyFont="1" applyFill="1" applyBorder="1" applyAlignment="1" applyProtection="1">
      <alignment vertical="top" wrapText="1"/>
      <protection locked="0"/>
    </xf>
    <xf numFmtId="0" fontId="3" fillId="0" borderId="13" xfId="52" applyFont="1" applyFill="1" applyBorder="1" applyAlignment="1" applyProtection="1">
      <alignment vertical="top" wrapText="1"/>
      <protection locked="0"/>
    </xf>
    <xf numFmtId="0" fontId="3" fillId="33" borderId="14" xfId="52" applyFont="1" applyFill="1" applyBorder="1" applyAlignment="1" applyProtection="1">
      <alignment vertical="top" wrapText="1"/>
      <protection locked="0"/>
    </xf>
    <xf numFmtId="0" fontId="3" fillId="33" borderId="15" xfId="52" applyFont="1" applyFill="1" applyBorder="1" applyAlignment="1" applyProtection="1">
      <alignment vertical="top" wrapText="1"/>
      <protection locked="0"/>
    </xf>
    <xf numFmtId="0" fontId="3" fillId="33" borderId="13" xfId="52" applyFont="1" applyFill="1" applyBorder="1" applyAlignment="1" applyProtection="1">
      <alignment vertical="top" wrapText="1"/>
      <protection locked="0"/>
    </xf>
    <xf numFmtId="49" fontId="3" fillId="0" borderId="18" xfId="52" applyNumberFormat="1" applyFont="1" applyFill="1" applyBorder="1" applyAlignment="1" quotePrefix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49" fontId="2" fillId="0" borderId="11" xfId="52" applyNumberFormat="1" applyFont="1" applyFill="1" applyBorder="1" applyAlignment="1">
      <alignment horizontal="center" vertical="top"/>
      <protection/>
    </xf>
    <xf numFmtId="0" fontId="14" fillId="0" borderId="14" xfId="52" applyFont="1" applyFill="1" applyBorder="1" applyAlignment="1">
      <alignment vertical="top" wrapText="1"/>
      <protection/>
    </xf>
    <xf numFmtId="0" fontId="14" fillId="0" borderId="15" xfId="52" applyFont="1" applyFill="1" applyBorder="1" applyAlignment="1">
      <alignment vertical="top" wrapText="1"/>
      <protection/>
    </xf>
    <xf numFmtId="0" fontId="14" fillId="0" borderId="13" xfId="52" applyFont="1" applyFill="1" applyBorder="1" applyAlignment="1">
      <alignment vertical="top" wrapText="1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 vertical="top"/>
      <protection/>
    </xf>
    <xf numFmtId="49" fontId="2" fillId="0" borderId="14" xfId="52" applyNumberFormat="1" applyFont="1" applyFill="1" applyBorder="1" applyAlignment="1">
      <alignment horizontal="center"/>
      <protection/>
    </xf>
    <xf numFmtId="49" fontId="2" fillId="0" borderId="15" xfId="52" applyNumberFormat="1" applyFont="1" applyFill="1" applyBorder="1" applyAlignment="1">
      <alignment horizontal="center"/>
      <protection/>
    </xf>
    <xf numFmtId="49" fontId="2" fillId="0" borderId="13" xfId="52" applyNumberFormat="1" applyFont="1" applyFill="1" applyBorder="1" applyAlignment="1">
      <alignment horizontal="center"/>
      <protection/>
    </xf>
    <xf numFmtId="0" fontId="49" fillId="33" borderId="24" xfId="52" applyFont="1" applyFill="1" applyBorder="1">
      <alignment/>
      <protection/>
    </xf>
    <xf numFmtId="0" fontId="49" fillId="33" borderId="25" xfId="52" applyFont="1" applyFill="1" applyBorder="1">
      <alignment/>
      <protection/>
    </xf>
    <xf numFmtId="0" fontId="49" fillId="33" borderId="26" xfId="52" applyFont="1" applyFill="1" applyBorder="1">
      <alignment/>
      <protection/>
    </xf>
    <xf numFmtId="0" fontId="49" fillId="33" borderId="0" xfId="52" applyFont="1" applyFill="1">
      <alignment/>
      <protection/>
    </xf>
    <xf numFmtId="0" fontId="49" fillId="33" borderId="27" xfId="52" applyFont="1" applyFill="1" applyBorder="1">
      <alignment/>
      <protection/>
    </xf>
    <xf numFmtId="0" fontId="49" fillId="33" borderId="28" xfId="52" applyFont="1" applyFill="1" applyBorder="1">
      <alignment/>
      <protection/>
    </xf>
    <xf numFmtId="0" fontId="49" fillId="33" borderId="29" xfId="52" applyFont="1" applyFill="1" applyBorder="1">
      <alignment/>
      <protection/>
    </xf>
    <xf numFmtId="0" fontId="49" fillId="33" borderId="30" xfId="52" applyFont="1" applyFill="1" applyBorder="1">
      <alignment/>
      <protection/>
    </xf>
    <xf numFmtId="0" fontId="9" fillId="34" borderId="0" xfId="52" applyNumberFormat="1" applyFont="1" applyFill="1" applyBorder="1" applyAlignment="1">
      <alignment horizontal="center" vertical="top" wrapText="1"/>
      <protection/>
    </xf>
    <xf numFmtId="10" fontId="8" fillId="33" borderId="14" xfId="52" applyNumberFormat="1" applyFont="1" applyFill="1" applyBorder="1" applyAlignment="1">
      <alignment horizontal="center" vertical="center"/>
      <protection/>
    </xf>
    <xf numFmtId="10" fontId="8" fillId="33" borderId="15" xfId="52" applyNumberFormat="1" applyFont="1" applyFill="1" applyBorder="1" applyAlignment="1">
      <alignment horizontal="center" vertical="center"/>
      <protection/>
    </xf>
    <xf numFmtId="10" fontId="8" fillId="33" borderId="13" xfId="52" applyNumberFormat="1" applyFont="1" applyFill="1" applyBorder="1" applyAlignment="1">
      <alignment horizontal="center" vertical="center"/>
      <protection/>
    </xf>
    <xf numFmtId="0" fontId="11" fillId="0" borderId="18" xfId="52" applyNumberFormat="1" applyFont="1" applyBorder="1" applyAlignment="1">
      <alignment horizontal="left" vertical="center"/>
      <protection/>
    </xf>
    <xf numFmtId="0" fontId="11" fillId="0" borderId="19" xfId="52" applyNumberFormat="1" applyFont="1" applyBorder="1" applyAlignment="1">
      <alignment horizontal="left" vertical="center"/>
      <protection/>
    </xf>
    <xf numFmtId="0" fontId="11" fillId="0" borderId="20" xfId="52" applyNumberFormat="1" applyFont="1" applyBorder="1" applyAlignment="1">
      <alignment horizontal="left" vertical="center"/>
      <protection/>
    </xf>
    <xf numFmtId="0" fontId="11" fillId="0" borderId="16" xfId="52" applyNumberFormat="1" applyFont="1" applyBorder="1" applyAlignment="1">
      <alignment horizontal="left" vertical="center"/>
      <protection/>
    </xf>
    <xf numFmtId="0" fontId="11" fillId="0" borderId="10" xfId="52" applyNumberFormat="1" applyFont="1" applyBorder="1" applyAlignment="1">
      <alignment horizontal="left" vertical="center"/>
      <protection/>
    </xf>
    <xf numFmtId="0" fontId="11" fillId="0" borderId="17" xfId="52" applyNumberFormat="1" applyFont="1" applyBorder="1" applyAlignment="1">
      <alignment horizontal="left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10" fontId="9" fillId="33" borderId="14" xfId="52" applyNumberFormat="1" applyFont="1" applyFill="1" applyBorder="1" applyAlignment="1">
      <alignment horizontal="center" vertical="center"/>
      <protection/>
    </xf>
    <xf numFmtId="10" fontId="9" fillId="33" borderId="15" xfId="52" applyNumberFormat="1" applyFont="1" applyFill="1" applyBorder="1" applyAlignment="1">
      <alignment horizontal="center" vertical="center"/>
      <protection/>
    </xf>
    <xf numFmtId="10" fontId="9" fillId="33" borderId="13" xfId="52" applyNumberFormat="1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 applyProtection="1">
      <alignment horizontal="left" vertical="top" wrapText="1"/>
      <protection locked="0"/>
    </xf>
    <xf numFmtId="0" fontId="3" fillId="33" borderId="15" xfId="52" applyFont="1" applyFill="1" applyBorder="1" applyAlignment="1" applyProtection="1">
      <alignment horizontal="left" vertical="top" wrapText="1"/>
      <protection locked="0"/>
    </xf>
    <xf numFmtId="0" fontId="3" fillId="33" borderId="13" xfId="52" applyFont="1" applyFill="1" applyBorder="1" applyAlignment="1" applyProtection="1">
      <alignment horizontal="left" vertical="top" wrapText="1"/>
      <protection locked="0"/>
    </xf>
    <xf numFmtId="0" fontId="8" fillId="34" borderId="27" xfId="52" applyNumberFormat="1" applyFont="1" applyFill="1" applyBorder="1" applyAlignment="1">
      <alignment horizontal="left" vertical="top" wrapText="1"/>
      <protection/>
    </xf>
    <xf numFmtId="0" fontId="3" fillId="33" borderId="14" xfId="52" applyFont="1" applyFill="1" applyBorder="1" applyAlignment="1">
      <alignment horizontal="left" vertical="top" wrapText="1"/>
      <protection/>
    </xf>
    <xf numFmtId="0" fontId="3" fillId="33" borderId="15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 wrapText="1"/>
      <protection/>
    </xf>
    <xf numFmtId="0" fontId="10" fillId="0" borderId="14" xfId="52" applyFont="1" applyFill="1" applyBorder="1" applyAlignment="1">
      <alignment horizontal="center" vertical="top" wrapText="1"/>
      <protection/>
    </xf>
    <xf numFmtId="0" fontId="10" fillId="0" borderId="15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 applyProtection="1">
      <alignment horizontal="left" vertical="top" wrapText="1"/>
      <protection locked="0"/>
    </xf>
    <xf numFmtId="0" fontId="3" fillId="0" borderId="15" xfId="52" applyFont="1" applyFill="1" applyBorder="1" applyAlignment="1" applyProtection="1">
      <alignment horizontal="left" vertical="top" wrapText="1"/>
      <protection locked="0"/>
    </xf>
    <xf numFmtId="0" fontId="3" fillId="0" borderId="13" xfId="52" applyFont="1" applyFill="1" applyBorder="1" applyAlignment="1" applyProtection="1">
      <alignment horizontal="left" vertical="top" wrapText="1"/>
      <protection locked="0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10" fontId="15" fillId="0" borderId="14" xfId="52" applyNumberFormat="1" applyFont="1" applyFill="1" applyBorder="1" applyAlignment="1">
      <alignment horizontal="center" vertical="center"/>
      <protection/>
    </xf>
    <xf numFmtId="10" fontId="15" fillId="0" borderId="15" xfId="52" applyNumberFormat="1" applyFont="1" applyFill="1" applyBorder="1" applyAlignment="1">
      <alignment horizontal="center" vertical="center"/>
      <protection/>
    </xf>
    <xf numFmtId="10" fontId="15" fillId="0" borderId="13" xfId="52" applyNumberFormat="1" applyFont="1" applyFill="1" applyBorder="1" applyAlignment="1">
      <alignment horizontal="center" vertical="center"/>
      <protection/>
    </xf>
    <xf numFmtId="10" fontId="25" fillId="0" borderId="14" xfId="52" applyNumberFormat="1" applyFont="1" applyFill="1" applyBorder="1" applyAlignment="1">
      <alignment horizontal="center" vertical="center"/>
      <protection/>
    </xf>
    <xf numFmtId="10" fontId="25" fillId="0" borderId="15" xfId="52" applyNumberFormat="1" applyFont="1" applyFill="1" applyBorder="1" applyAlignment="1">
      <alignment horizontal="center" vertical="center"/>
      <protection/>
    </xf>
    <xf numFmtId="10" fontId="25" fillId="0" borderId="13" xfId="52" applyNumberFormat="1" applyFont="1" applyFill="1" applyBorder="1" applyAlignment="1">
      <alignment horizontal="center" vertical="center"/>
      <protection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15" xfId="52" applyFont="1" applyFill="1" applyBorder="1" applyAlignment="1">
      <alignment horizontal="center" vertical="center"/>
      <protection/>
    </xf>
    <xf numFmtId="0" fontId="16" fillId="33" borderId="13" xfId="52" applyFont="1" applyFill="1" applyBorder="1" applyAlignment="1">
      <alignment horizontal="center" vertical="center"/>
      <protection/>
    </xf>
    <xf numFmtId="49" fontId="3" fillId="34" borderId="18" xfId="52" applyNumberFormat="1" applyFont="1" applyFill="1" applyBorder="1" applyAlignment="1">
      <alignment horizontal="center" vertical="top" wrapText="1"/>
      <protection/>
    </xf>
    <xf numFmtId="49" fontId="3" fillId="34" borderId="19" xfId="52" applyNumberFormat="1" applyFont="1" applyFill="1" applyBorder="1" applyAlignment="1">
      <alignment horizontal="center" vertical="top" wrapText="1"/>
      <protection/>
    </xf>
    <xf numFmtId="49" fontId="3" fillId="34" borderId="20" xfId="52" applyNumberFormat="1" applyFont="1" applyFill="1" applyBorder="1" applyAlignment="1">
      <alignment horizontal="center" vertical="top" wrapText="1"/>
      <protection/>
    </xf>
    <xf numFmtId="49" fontId="3" fillId="33" borderId="14" xfId="52" applyNumberFormat="1" applyFont="1" applyFill="1" applyBorder="1" applyAlignment="1">
      <alignment horizontal="center" vertical="top" wrapText="1"/>
      <protection/>
    </xf>
    <xf numFmtId="49" fontId="3" fillId="33" borderId="15" xfId="52" applyNumberFormat="1" applyFont="1" applyFill="1" applyBorder="1" applyAlignment="1">
      <alignment horizontal="center" vertical="top" wrapText="1"/>
      <protection/>
    </xf>
    <xf numFmtId="49" fontId="3" fillId="33" borderId="13" xfId="52" applyNumberFormat="1" applyFont="1" applyFill="1" applyBorder="1" applyAlignment="1">
      <alignment horizontal="center" vertical="top" wrapText="1"/>
      <protection/>
    </xf>
    <xf numFmtId="49" fontId="17" fillId="0" borderId="14" xfId="52" applyNumberFormat="1" applyFont="1" applyFill="1" applyBorder="1" applyAlignment="1">
      <alignment horizontal="center" vertical="center"/>
      <protection/>
    </xf>
    <xf numFmtId="49" fontId="17" fillId="0" borderId="15" xfId="52" applyNumberFormat="1" applyFont="1" applyFill="1" applyBorder="1" applyAlignment="1">
      <alignment horizontal="center" vertical="center"/>
      <protection/>
    </xf>
    <xf numFmtId="49" fontId="17" fillId="0" borderId="13" xfId="52" applyNumberFormat="1" applyFont="1" applyFill="1" applyBorder="1" applyAlignment="1">
      <alignment horizontal="center" vertical="center"/>
      <protection/>
    </xf>
    <xf numFmtId="49" fontId="11" fillId="0" borderId="14" xfId="52" applyNumberFormat="1" applyFont="1" applyFill="1" applyBorder="1" applyAlignment="1">
      <alignment horizontal="center" vertical="center"/>
      <protection/>
    </xf>
    <xf numFmtId="49" fontId="11" fillId="0" borderId="15" xfId="52" applyNumberFormat="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10" fontId="3" fillId="0" borderId="14" xfId="53" applyNumberFormat="1" applyFont="1" applyFill="1" applyBorder="1" applyAlignment="1">
      <alignment horizontal="center" vertical="center"/>
      <protection/>
    </xf>
    <xf numFmtId="10" fontId="3" fillId="0" borderId="15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2" fillId="0" borderId="14" xfId="53" applyNumberFormat="1" applyFont="1" applyFill="1" applyBorder="1" applyAlignment="1">
      <alignment horizontal="center" vertical="top"/>
      <protection/>
    </xf>
    <xf numFmtId="0" fontId="2" fillId="0" borderId="15" xfId="53" applyNumberFormat="1" applyFont="1" applyFill="1" applyBorder="1" applyAlignment="1">
      <alignment horizontal="center" vertical="top"/>
      <protection/>
    </xf>
    <xf numFmtId="0" fontId="2" fillId="0" borderId="13" xfId="53" applyNumberFormat="1" applyFont="1" applyFill="1" applyBorder="1" applyAlignment="1">
      <alignment horizontal="center" vertical="top"/>
      <protection/>
    </xf>
    <xf numFmtId="0" fontId="13" fillId="0" borderId="14" xfId="53" applyFont="1" applyFill="1" applyBorder="1" applyAlignment="1">
      <alignment horizontal="center" vertical="top" wrapText="1"/>
      <protection/>
    </xf>
    <xf numFmtId="0" fontId="13" fillId="0" borderId="15" xfId="53" applyFont="1" applyFill="1" applyBorder="1" applyAlignment="1">
      <alignment horizontal="center" vertical="top" wrapText="1"/>
      <protection/>
    </xf>
    <xf numFmtId="0" fontId="13" fillId="0" borderId="13" xfId="53" applyFont="1" applyFill="1" applyBorder="1" applyAlignment="1">
      <alignment horizontal="center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5" xfId="53" applyFont="1" applyFill="1" applyBorder="1" applyAlignment="1">
      <alignment horizontal="left" vertical="top" wrapText="1"/>
      <protection/>
    </xf>
    <xf numFmtId="0" fontId="16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top" wrapText="1"/>
      <protection/>
    </xf>
    <xf numFmtId="0" fontId="3" fillId="0" borderId="15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49" fontId="8" fillId="33" borderId="23" xfId="53" applyNumberFormat="1" applyFont="1" applyFill="1" applyBorder="1" applyAlignment="1">
      <alignment horizontal="center" vertical="center" wrapText="1"/>
      <protection/>
    </xf>
    <xf numFmtId="0" fontId="0" fillId="33" borderId="24" xfId="53" applyFill="1" applyBorder="1">
      <alignment/>
      <protection/>
    </xf>
    <xf numFmtId="0" fontId="0" fillId="33" borderId="25" xfId="53" applyFill="1" applyBorder="1">
      <alignment/>
      <protection/>
    </xf>
    <xf numFmtId="0" fontId="0" fillId="33" borderId="26" xfId="53" applyFill="1" applyBorder="1">
      <alignment/>
      <protection/>
    </xf>
    <xf numFmtId="0" fontId="0" fillId="33" borderId="0" xfId="53" applyFill="1">
      <alignment/>
      <protection/>
    </xf>
    <xf numFmtId="0" fontId="0" fillId="33" borderId="27" xfId="53" applyFill="1" applyBorder="1">
      <alignment/>
      <protection/>
    </xf>
    <xf numFmtId="0" fontId="0" fillId="33" borderId="28" xfId="53" applyFill="1" applyBorder="1">
      <alignment/>
      <protection/>
    </xf>
    <xf numFmtId="0" fontId="0" fillId="33" borderId="29" xfId="53" applyFill="1" applyBorder="1">
      <alignment/>
      <protection/>
    </xf>
    <xf numFmtId="0" fontId="0" fillId="33" borderId="30" xfId="53" applyFill="1" applyBorder="1">
      <alignment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9" fillId="0" borderId="0" xfId="53" applyNumberFormat="1" applyFont="1" applyBorder="1" applyAlignment="1">
      <alignment horizontal="left" vertical="center"/>
      <protection/>
    </xf>
    <xf numFmtId="0" fontId="8" fillId="34" borderId="0" xfId="53" applyNumberFormat="1" applyFont="1" applyFill="1" applyBorder="1" applyAlignment="1">
      <alignment horizontal="left" vertical="top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8" xfId="53" applyNumberFormat="1" applyFont="1" applyBorder="1" applyAlignment="1">
      <alignment horizontal="center" vertical="center" wrapText="1"/>
      <protection/>
    </xf>
    <xf numFmtId="49" fontId="2" fillId="0" borderId="19" xfId="53" applyNumberFormat="1" applyFont="1" applyBorder="1" applyAlignment="1">
      <alignment horizontal="center" vertical="center" wrapText="1"/>
      <protection/>
    </xf>
    <xf numFmtId="49" fontId="2" fillId="0" borderId="20" xfId="53" applyNumberFormat="1" applyFont="1" applyBorder="1" applyAlignment="1">
      <alignment horizontal="center" vertical="center" wrapText="1"/>
      <protection/>
    </xf>
    <xf numFmtId="49" fontId="2" fillId="0" borderId="2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49" fontId="2" fillId="0" borderId="22" xfId="53" applyNumberFormat="1" applyFont="1" applyBorder="1" applyAlignment="1">
      <alignment horizontal="center" vertical="center" wrapText="1"/>
      <protection/>
    </xf>
    <xf numFmtId="49" fontId="3" fillId="0" borderId="18" xfId="53" applyNumberFormat="1" applyFont="1" applyFill="1" applyBorder="1" applyAlignment="1" quotePrefix="1">
      <alignment horizontal="left" vertical="top" wrapText="1"/>
      <protection/>
    </xf>
    <xf numFmtId="49" fontId="3" fillId="0" borderId="19" xfId="53" applyNumberFormat="1" applyFont="1" applyFill="1" applyBorder="1" applyAlignment="1">
      <alignment horizontal="left" vertical="top" wrapText="1"/>
      <protection/>
    </xf>
    <xf numFmtId="49" fontId="3" fillId="0" borderId="20" xfId="53" applyNumberFormat="1" applyFont="1" applyFill="1" applyBorder="1" applyAlignment="1">
      <alignment horizontal="left" vertical="top" wrapText="1"/>
      <protection/>
    </xf>
    <xf numFmtId="0" fontId="2" fillId="0" borderId="11" xfId="53" applyNumberFormat="1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4" xfId="53" applyFont="1" applyFill="1" applyBorder="1" applyAlignment="1">
      <alignment vertical="top" wrapText="1"/>
      <protection/>
    </xf>
    <xf numFmtId="0" fontId="3" fillId="0" borderId="15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vertical="top" wrapText="1"/>
      <protection/>
    </xf>
    <xf numFmtId="10" fontId="3" fillId="0" borderId="11" xfId="53" applyNumberFormat="1" applyFont="1" applyFill="1" applyBorder="1" applyAlignment="1">
      <alignment horizontal="center" vertical="top" wrapText="1"/>
      <protection/>
    </xf>
    <xf numFmtId="49" fontId="3" fillId="0" borderId="11" xfId="53" applyNumberFormat="1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 vertical="top"/>
      <protection/>
    </xf>
    <xf numFmtId="10" fontId="3" fillId="0" borderId="11" xfId="53" applyNumberFormat="1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49" fontId="2" fillId="0" borderId="14" xfId="53" applyNumberFormat="1" applyFont="1" applyFill="1" applyBorder="1" applyAlignment="1">
      <alignment horizontal="center"/>
      <protection/>
    </xf>
    <xf numFmtId="49" fontId="2" fillId="0" borderId="15" xfId="53" applyNumberFormat="1" applyFont="1" applyFill="1" applyBorder="1" applyAlignment="1">
      <alignment horizontal="center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11" xfId="53" applyNumberFormat="1" applyFont="1" applyFill="1" applyBorder="1" applyAlignment="1">
      <alignment horizontal="center"/>
      <protection/>
    </xf>
    <xf numFmtId="0" fontId="9" fillId="34" borderId="0" xfId="53" applyNumberFormat="1" applyFont="1" applyFill="1" applyBorder="1" applyAlignment="1">
      <alignment horizontal="left" vertical="top" wrapText="1"/>
      <protection/>
    </xf>
    <xf numFmtId="0" fontId="3" fillId="33" borderId="14" xfId="54" applyFont="1" applyFill="1" applyBorder="1" applyAlignment="1">
      <alignment horizontal="left" vertical="center" wrapText="1"/>
      <protection/>
    </xf>
    <xf numFmtId="0" fontId="3" fillId="33" borderId="15" xfId="54" applyFont="1" applyFill="1" applyBorder="1" applyAlignment="1">
      <alignment horizontal="left" vertical="center" wrapText="1"/>
      <protection/>
    </xf>
    <xf numFmtId="0" fontId="3" fillId="33" borderId="13" xfId="54" applyFont="1" applyFill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center" vertical="top"/>
      <protection/>
    </xf>
    <xf numFmtId="0" fontId="3" fillId="0" borderId="15" xfId="53" applyFont="1" applyFill="1" applyBorder="1" applyAlignment="1">
      <alignment horizontal="center" vertical="top"/>
      <protection/>
    </xf>
    <xf numFmtId="0" fontId="3" fillId="0" borderId="13" xfId="53" applyFont="1" applyFill="1" applyBorder="1" applyAlignment="1">
      <alignment horizontal="center" vertical="top"/>
      <protection/>
    </xf>
    <xf numFmtId="0" fontId="14" fillId="0" borderId="14" xfId="53" applyFont="1" applyFill="1" applyBorder="1" applyAlignment="1">
      <alignment vertical="top" wrapText="1"/>
      <protection/>
    </xf>
    <xf numFmtId="0" fontId="14" fillId="0" borderId="15" xfId="53" applyFont="1" applyFill="1" applyBorder="1" applyAlignment="1">
      <alignment vertical="top" wrapText="1"/>
      <protection/>
    </xf>
    <xf numFmtId="0" fontId="14" fillId="0" borderId="13" xfId="53" applyFont="1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10" fontId="25" fillId="0" borderId="14" xfId="53" applyNumberFormat="1" applyFont="1" applyFill="1" applyBorder="1" applyAlignment="1">
      <alignment horizontal="center" vertical="center"/>
      <protection/>
    </xf>
    <xf numFmtId="10" fontId="25" fillId="0" borderId="15" xfId="53" applyNumberFormat="1" applyFont="1" applyFill="1" applyBorder="1" applyAlignment="1">
      <alignment horizontal="center" vertical="center"/>
      <protection/>
    </xf>
    <xf numFmtId="10" fontId="25" fillId="0" borderId="13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left" vertical="top" wrapText="1"/>
      <protection/>
    </xf>
    <xf numFmtId="0" fontId="0" fillId="0" borderId="13" xfId="53" applyFont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7" xfId="53" applyNumberFormat="1" applyFont="1" applyFill="1" applyBorder="1" applyAlignment="1">
      <alignment horizont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49" fontId="3" fillId="0" borderId="15" xfId="53" applyNumberFormat="1" applyFont="1" applyFill="1" applyBorder="1" applyAlignment="1">
      <alignment horizontal="center" vertical="top"/>
      <protection/>
    </xf>
    <xf numFmtId="49" fontId="3" fillId="0" borderId="13" xfId="53" applyNumberFormat="1" applyFont="1" applyFill="1" applyBorder="1" applyAlignment="1">
      <alignment horizontal="center" vertical="top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4" fillId="0" borderId="19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Border="1" applyAlignment="1">
      <alignment horizontal="left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10" fontId="15" fillId="0" borderId="14" xfId="53" applyNumberFormat="1" applyFont="1" applyFill="1" applyBorder="1" applyAlignment="1">
      <alignment horizontal="center" vertical="center"/>
      <protection/>
    </xf>
    <xf numFmtId="10" fontId="15" fillId="0" borderId="15" xfId="53" applyNumberFormat="1" applyFont="1" applyFill="1" applyBorder="1" applyAlignment="1">
      <alignment horizontal="center" vertical="center"/>
      <protection/>
    </xf>
    <xf numFmtId="10" fontId="15" fillId="0" borderId="13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2" fillId="0" borderId="11" xfId="53" applyNumberFormat="1" applyFont="1" applyFill="1" applyBorder="1" applyAlignment="1">
      <alignment horizontal="center" vertical="top"/>
      <protection/>
    </xf>
    <xf numFmtId="0" fontId="2" fillId="0" borderId="11" xfId="53" applyFont="1" applyFill="1" applyBorder="1" applyAlignment="1">
      <alignment horizontal="center" vertical="top"/>
      <protection/>
    </xf>
    <xf numFmtId="0" fontId="2" fillId="0" borderId="11" xfId="53" applyFont="1" applyFill="1" applyBorder="1" applyAlignment="1">
      <alignment horizontal="center"/>
      <protection/>
    </xf>
    <xf numFmtId="49" fontId="11" fillId="0" borderId="14" xfId="53" applyNumberFormat="1" applyFont="1" applyFill="1" applyBorder="1" applyAlignment="1">
      <alignment horizontal="left" vertical="center"/>
      <protection/>
    </xf>
    <xf numFmtId="49" fontId="20" fillId="0" borderId="15" xfId="53" applyNumberFormat="1" applyFont="1" applyFill="1" applyBorder="1" applyAlignment="1">
      <alignment horizontal="left" vertical="center"/>
      <protection/>
    </xf>
    <xf numFmtId="49" fontId="20" fillId="0" borderId="13" xfId="53" applyNumberFormat="1" applyFont="1" applyFill="1" applyBorder="1" applyAlignment="1">
      <alignment horizontal="left" vertical="center"/>
      <protection/>
    </xf>
    <xf numFmtId="49" fontId="3" fillId="0" borderId="11" xfId="53" applyNumberFormat="1" applyFont="1" applyFill="1" applyBorder="1" applyAlignment="1" quotePrefix="1">
      <alignment horizontal="left" vertical="top" wrapText="1"/>
      <protection/>
    </xf>
    <xf numFmtId="49" fontId="3" fillId="0" borderId="11" xfId="53" applyNumberFormat="1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3" xfId="53" applyFont="1" applyFill="1" applyBorder="1" applyAlignment="1">
      <alignment horizontal="center" vertical="top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14" fillId="0" borderId="14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left" vertical="top" wrapText="1"/>
      <protection/>
    </xf>
    <xf numFmtId="0" fontId="14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10" fontId="25" fillId="33" borderId="14" xfId="53" applyNumberFormat="1" applyFont="1" applyFill="1" applyBorder="1" applyAlignment="1">
      <alignment horizontal="center" vertical="center"/>
      <protection/>
    </xf>
    <xf numFmtId="10" fontId="25" fillId="33" borderId="15" xfId="53" applyNumberFormat="1" applyFont="1" applyFill="1" applyBorder="1" applyAlignment="1">
      <alignment horizontal="center" vertical="center"/>
      <protection/>
    </xf>
    <xf numFmtId="10" fontId="25" fillId="33" borderId="13" xfId="53" applyNumberFormat="1" applyFont="1" applyFill="1" applyBorder="1" applyAlignment="1">
      <alignment horizontal="center" vertical="center"/>
      <protection/>
    </xf>
    <xf numFmtId="49" fontId="17" fillId="0" borderId="14" xfId="53" applyNumberFormat="1" applyFont="1" applyFill="1" applyBorder="1" applyAlignment="1">
      <alignment horizontal="left" vertical="center"/>
      <protection/>
    </xf>
    <xf numFmtId="49" fontId="17" fillId="0" borderId="15" xfId="53" applyNumberFormat="1" applyFont="1" applyFill="1" applyBorder="1" applyAlignment="1">
      <alignment horizontal="left" vertical="center"/>
      <protection/>
    </xf>
    <xf numFmtId="49" fontId="17" fillId="0" borderId="13" xfId="53" applyNumberFormat="1" applyFont="1" applyFill="1" applyBorder="1" applyAlignment="1">
      <alignment horizontal="left" vertical="center"/>
      <protection/>
    </xf>
    <xf numFmtId="0" fontId="3" fillId="0" borderId="14" xfId="53" applyFont="1" applyFill="1" applyBorder="1" applyAlignment="1" applyProtection="1">
      <alignment horizontal="left" vertical="top" wrapText="1"/>
      <protection locked="0"/>
    </xf>
    <xf numFmtId="0" fontId="0" fillId="0" borderId="15" xfId="53" applyFont="1" applyBorder="1" applyAlignment="1">
      <alignment horizontal="left" vertical="top"/>
      <protection/>
    </xf>
    <xf numFmtId="0" fontId="0" fillId="0" borderId="13" xfId="53" applyFont="1" applyBorder="1" applyAlignment="1">
      <alignment horizontal="left" vertical="top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3" fillId="35" borderId="14" xfId="53" applyFont="1" applyFill="1" applyBorder="1" applyAlignment="1">
      <alignment horizontal="center" vertical="center" wrapText="1"/>
      <protection/>
    </xf>
    <xf numFmtId="0" fontId="3" fillId="35" borderId="15" xfId="53" applyFont="1" applyFill="1" applyBorder="1" applyAlignment="1">
      <alignment horizontal="center" vertical="center" wrapText="1"/>
      <protection/>
    </xf>
    <xf numFmtId="0" fontId="3" fillId="35" borderId="13" xfId="53" applyFont="1" applyFill="1" applyBorder="1" applyAlignment="1">
      <alignment horizontal="center" vertical="center" wrapText="1"/>
      <protection/>
    </xf>
    <xf numFmtId="10" fontId="25" fillId="35" borderId="14" xfId="53" applyNumberFormat="1" applyFont="1" applyFill="1" applyBorder="1" applyAlignment="1">
      <alignment horizontal="center" vertical="center"/>
      <protection/>
    </xf>
    <xf numFmtId="10" fontId="25" fillId="35" borderId="15" xfId="53" applyNumberFormat="1" applyFont="1" applyFill="1" applyBorder="1" applyAlignment="1">
      <alignment horizontal="center" vertical="center"/>
      <protection/>
    </xf>
    <xf numFmtId="10" fontId="25" fillId="35" borderId="13" xfId="53" applyNumberFormat="1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0" fillId="0" borderId="13" xfId="53" applyFont="1" applyFill="1" applyBorder="1" applyAlignment="1">
      <alignment horizontal="left" vertical="top" wrapText="1"/>
      <protection/>
    </xf>
    <xf numFmtId="49" fontId="3" fillId="0" borderId="11" xfId="53" applyNumberFormat="1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8" fillId="34" borderId="0" xfId="53" applyNumberFormat="1" applyFont="1" applyFill="1" applyBorder="1" applyAlignment="1">
      <alignment vertical="top" wrapText="1"/>
      <protection/>
    </xf>
    <xf numFmtId="49" fontId="8" fillId="33" borderId="24" xfId="53" applyNumberFormat="1" applyFont="1" applyFill="1" applyBorder="1" applyAlignment="1">
      <alignment horizontal="center" vertical="center" wrapText="1"/>
      <protection/>
    </xf>
    <xf numFmtId="49" fontId="8" fillId="33" borderId="25" xfId="53" applyNumberFormat="1" applyFont="1" applyFill="1" applyBorder="1" applyAlignment="1">
      <alignment horizontal="center" vertical="center" wrapText="1"/>
      <protection/>
    </xf>
    <xf numFmtId="49" fontId="8" fillId="33" borderId="26" xfId="53" applyNumberFormat="1" applyFont="1" applyFill="1" applyBorder="1" applyAlignment="1">
      <alignment horizontal="center" vertical="center" wrapText="1"/>
      <protection/>
    </xf>
    <xf numFmtId="49" fontId="8" fillId="33" borderId="0" xfId="53" applyNumberFormat="1" applyFont="1" applyFill="1" applyBorder="1" applyAlignment="1">
      <alignment horizontal="center" vertical="center" wrapText="1"/>
      <protection/>
    </xf>
    <xf numFmtId="49" fontId="8" fillId="33" borderId="27" xfId="53" applyNumberFormat="1" applyFont="1" applyFill="1" applyBorder="1" applyAlignment="1">
      <alignment horizontal="center" vertical="center" wrapText="1"/>
      <protection/>
    </xf>
    <xf numFmtId="49" fontId="8" fillId="33" borderId="28" xfId="53" applyNumberFormat="1" applyFont="1" applyFill="1" applyBorder="1" applyAlignment="1">
      <alignment horizontal="center" vertical="center" wrapText="1"/>
      <protection/>
    </xf>
    <xf numFmtId="49" fontId="8" fillId="33" borderId="29" xfId="53" applyNumberFormat="1" applyFont="1" applyFill="1" applyBorder="1" applyAlignment="1">
      <alignment horizontal="center" vertical="center" wrapText="1"/>
      <protection/>
    </xf>
    <xf numFmtId="49" fontId="8" fillId="33" borderId="30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49" fontId="2" fillId="0" borderId="17" xfId="53" applyNumberFormat="1" applyFont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 quotePrefix="1">
      <alignment horizontal="left" vertical="top" wrapText="1"/>
      <protection/>
    </xf>
    <xf numFmtId="49" fontId="3" fillId="0" borderId="15" xfId="53" applyNumberFormat="1" applyFont="1" applyFill="1" applyBorder="1" applyAlignment="1" quotePrefix="1">
      <alignment horizontal="left" vertical="top" wrapText="1"/>
      <protection/>
    </xf>
    <xf numFmtId="49" fontId="3" fillId="0" borderId="13" xfId="53" applyNumberFormat="1" applyFont="1" applyFill="1" applyBorder="1" applyAlignment="1" quotePrefix="1">
      <alignment horizontal="left" vertical="top" wrapText="1"/>
      <protection/>
    </xf>
    <xf numFmtId="10" fontId="3" fillId="0" borderId="14" xfId="53" applyNumberFormat="1" applyFont="1" applyFill="1" applyBorder="1" applyAlignment="1">
      <alignment horizontal="center" vertical="top" wrapText="1"/>
      <protection/>
    </xf>
    <xf numFmtId="10" fontId="3" fillId="0" borderId="15" xfId="53" applyNumberFormat="1" applyFont="1" applyFill="1" applyBorder="1" applyAlignment="1">
      <alignment horizontal="center" vertical="top" wrapText="1"/>
      <protection/>
    </xf>
    <xf numFmtId="10" fontId="3" fillId="0" borderId="13" xfId="53" applyNumberFormat="1" applyFont="1" applyFill="1" applyBorder="1" applyAlignment="1">
      <alignment horizontal="center" vertical="top" wrapText="1"/>
      <protection/>
    </xf>
    <xf numFmtId="49" fontId="2" fillId="0" borderId="15" xfId="53" applyNumberFormat="1" applyFont="1" applyFill="1" applyBorder="1" applyAlignment="1">
      <alignment horizontal="center" vertical="center"/>
      <protection/>
    </xf>
    <xf numFmtId="49" fontId="2" fillId="0" borderId="13" xfId="53" applyNumberFormat="1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10" fontId="3" fillId="0" borderId="14" xfId="53" applyNumberFormat="1" applyFont="1" applyBorder="1" applyAlignment="1">
      <alignment horizontal="center" vertical="center"/>
      <protection/>
    </xf>
    <xf numFmtId="10" fontId="3" fillId="0" borderId="15" xfId="53" applyNumberFormat="1" applyFont="1" applyBorder="1" applyAlignment="1">
      <alignment horizontal="center" vertical="center"/>
      <protection/>
    </xf>
    <xf numFmtId="10" fontId="3" fillId="0" borderId="13" xfId="53" applyNumberFormat="1" applyFont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79" fillId="0" borderId="15" xfId="53" applyFont="1" applyFill="1" applyBorder="1" applyAlignment="1">
      <alignment horizontal="left" vertical="top" wrapText="1"/>
      <protection/>
    </xf>
    <xf numFmtId="0" fontId="79" fillId="0" borderId="13" xfId="53" applyFont="1" applyFill="1" applyBorder="1" applyAlignment="1">
      <alignment horizontal="left" vertical="top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left" vertical="top" wrapText="1"/>
      <protection locked="0"/>
    </xf>
    <xf numFmtId="0" fontId="3" fillId="0" borderId="13" xfId="53" applyFont="1" applyFill="1" applyBorder="1" applyAlignment="1" applyProtection="1">
      <alignment horizontal="left" vertical="top" wrapText="1"/>
      <protection locked="0"/>
    </xf>
    <xf numFmtId="0" fontId="3" fillId="0" borderId="18" xfId="53" applyFont="1" applyFill="1" applyBorder="1" applyAlignment="1" applyProtection="1">
      <alignment horizontal="left" vertical="top" wrapText="1"/>
      <protection locked="0"/>
    </xf>
    <xf numFmtId="0" fontId="3" fillId="0" borderId="19" xfId="53" applyFont="1" applyFill="1" applyBorder="1" applyAlignment="1" applyProtection="1">
      <alignment horizontal="left" vertical="top" wrapText="1"/>
      <protection locked="0"/>
    </xf>
    <xf numFmtId="0" fontId="3" fillId="33" borderId="14" xfId="53" applyFont="1" applyFill="1" applyBorder="1" applyAlignment="1" applyProtection="1">
      <alignment horizontal="center" vertical="center" wrapText="1"/>
      <protection locked="0"/>
    </xf>
    <xf numFmtId="0" fontId="3" fillId="33" borderId="15" xfId="53" applyFont="1" applyFill="1" applyBorder="1" applyAlignment="1" applyProtection="1">
      <alignment horizontal="center" vertical="center" wrapText="1"/>
      <protection locked="0"/>
    </xf>
    <xf numFmtId="0" fontId="3" fillId="33" borderId="13" xfId="53" applyFont="1" applyFill="1" applyBorder="1" applyAlignment="1" applyProtection="1">
      <alignment horizontal="center" vertical="center" wrapText="1"/>
      <protection locked="0"/>
    </xf>
    <xf numFmtId="4" fontId="25" fillId="0" borderId="14" xfId="53" applyNumberFormat="1" applyFont="1" applyFill="1" applyBorder="1" applyAlignment="1">
      <alignment horizontal="center" vertical="center"/>
      <protection/>
    </xf>
    <xf numFmtId="4" fontId="25" fillId="0" borderId="15" xfId="53" applyNumberFormat="1" applyFont="1" applyFill="1" applyBorder="1" applyAlignment="1">
      <alignment horizontal="center" vertical="center"/>
      <protection/>
    </xf>
    <xf numFmtId="4" fontId="25" fillId="0" borderId="13" xfId="53" applyNumberFormat="1" applyFont="1" applyFill="1" applyBorder="1" applyAlignment="1">
      <alignment horizontal="center" vertical="center"/>
      <protection/>
    </xf>
    <xf numFmtId="0" fontId="4" fillId="33" borderId="16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4" fontId="25" fillId="33" borderId="14" xfId="53" applyNumberFormat="1" applyFont="1" applyFill="1" applyBorder="1" applyAlignment="1">
      <alignment horizontal="center" vertical="center"/>
      <protection/>
    </xf>
    <xf numFmtId="4" fontId="25" fillId="33" borderId="15" xfId="53" applyNumberFormat="1" applyFont="1" applyFill="1" applyBorder="1" applyAlignment="1">
      <alignment horizontal="center" vertical="center"/>
      <protection/>
    </xf>
    <xf numFmtId="4" fontId="25" fillId="33" borderId="13" xfId="53" applyNumberFormat="1" applyFont="1" applyFill="1" applyBorder="1" applyAlignment="1">
      <alignment horizontal="center" vertical="center"/>
      <protection/>
    </xf>
    <xf numFmtId="0" fontId="17" fillId="0" borderId="0" xfId="53" applyNumberFormat="1" applyFont="1" applyBorder="1" applyAlignment="1">
      <alignment horizontal="left" vertic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49" fontId="17" fillId="0" borderId="19" xfId="53" applyNumberFormat="1" applyFont="1" applyFill="1" applyBorder="1" applyAlignment="1">
      <alignment horizontal="left" vertical="center"/>
      <protection/>
    </xf>
    <xf numFmtId="49" fontId="17" fillId="0" borderId="0" xfId="53" applyNumberFormat="1" applyFont="1" applyFill="1" applyBorder="1" applyAlignment="1">
      <alignment horizontal="left" vertical="center"/>
      <protection/>
    </xf>
    <xf numFmtId="49" fontId="11" fillId="0" borderId="0" xfId="53" applyNumberFormat="1" applyFont="1" applyFill="1" applyBorder="1" applyAlignment="1">
      <alignment horizontal="left" vertical="center"/>
      <protection/>
    </xf>
    <xf numFmtId="0" fontId="73" fillId="0" borderId="0" xfId="53" applyFont="1" applyAlignment="1">
      <alignment horizontal="right"/>
      <protection/>
    </xf>
    <xf numFmtId="0" fontId="73" fillId="0" borderId="27" xfId="53" applyFont="1" applyBorder="1" applyAlignment="1">
      <alignment horizontal="right"/>
      <protection/>
    </xf>
    <xf numFmtId="0" fontId="74" fillId="0" borderId="19" xfId="53" applyFont="1" applyBorder="1" applyAlignment="1">
      <alignment horizontal="left"/>
      <protection/>
    </xf>
    <xf numFmtId="0" fontId="76" fillId="0" borderId="15" xfId="53" applyFont="1" applyBorder="1" applyAlignment="1">
      <alignment horizontal="center"/>
      <protection/>
    </xf>
    <xf numFmtId="0" fontId="80" fillId="0" borderId="0" xfId="53" applyFont="1" applyAlignment="1">
      <alignment horizontal="center"/>
      <protection/>
    </xf>
    <xf numFmtId="0" fontId="74" fillId="0" borderId="0" xfId="53" applyFont="1" applyAlignment="1">
      <alignment horizontal="center"/>
      <protection/>
    </xf>
    <xf numFmtId="0" fontId="72" fillId="0" borderId="0" xfId="53" applyFont="1" applyAlignment="1">
      <alignment horizontal="center"/>
      <protection/>
    </xf>
    <xf numFmtId="0" fontId="81" fillId="0" borderId="0" xfId="53" applyFont="1" applyBorder="1" applyAlignment="1">
      <alignment horizontal="center"/>
      <protection/>
    </xf>
    <xf numFmtId="0" fontId="74" fillId="0" borderId="0" xfId="53" applyFont="1" applyAlignment="1">
      <alignment horizontal="left"/>
      <protection/>
    </xf>
    <xf numFmtId="0" fontId="75" fillId="0" borderId="12" xfId="53" applyFont="1" applyBorder="1" applyAlignment="1">
      <alignment horizontal="center" vertical="center" wrapText="1"/>
      <protection/>
    </xf>
    <xf numFmtId="0" fontId="75" fillId="0" borderId="31" xfId="53" applyFont="1" applyBorder="1" applyAlignment="1">
      <alignment horizontal="center" vertical="center" wrapText="1"/>
      <protection/>
    </xf>
    <xf numFmtId="0" fontId="72" fillId="0" borderId="18" xfId="53" applyFont="1" applyBorder="1" applyAlignment="1">
      <alignment horizontal="center" vertical="center" wrapText="1"/>
      <protection/>
    </xf>
    <xf numFmtId="0" fontId="72" fillId="0" borderId="19" xfId="53" applyFont="1" applyBorder="1" applyAlignment="1">
      <alignment horizontal="center" vertical="center" wrapText="1"/>
      <protection/>
    </xf>
    <xf numFmtId="0" fontId="72" fillId="0" borderId="20" xfId="53" applyFont="1" applyBorder="1" applyAlignment="1">
      <alignment horizontal="center" vertical="center" wrapText="1"/>
      <protection/>
    </xf>
    <xf numFmtId="0" fontId="72" fillId="0" borderId="21" xfId="53" applyFont="1" applyBorder="1" applyAlignment="1">
      <alignment horizontal="center" vertical="center" wrapText="1"/>
      <protection/>
    </xf>
    <xf numFmtId="0" fontId="72" fillId="0" borderId="0" xfId="53" applyFont="1" applyBorder="1" applyAlignment="1">
      <alignment horizontal="center" vertical="center" wrapText="1"/>
      <protection/>
    </xf>
    <xf numFmtId="0" fontId="72" fillId="0" borderId="22" xfId="53" applyFont="1" applyBorder="1" applyAlignment="1">
      <alignment horizontal="center" vertical="center" wrapText="1"/>
      <protection/>
    </xf>
    <xf numFmtId="0" fontId="72" fillId="0" borderId="16" xfId="53" applyFont="1" applyBorder="1" applyAlignment="1">
      <alignment horizontal="center" vertical="center" wrapText="1"/>
      <protection/>
    </xf>
    <xf numFmtId="0" fontId="72" fillId="0" borderId="10" xfId="53" applyFont="1" applyBorder="1" applyAlignment="1">
      <alignment horizontal="center" vertical="center" wrapText="1"/>
      <protection/>
    </xf>
    <xf numFmtId="0" fontId="72" fillId="0" borderId="17" xfId="53" applyFont="1" applyBorder="1" applyAlignment="1">
      <alignment horizontal="center" vertical="center" wrapText="1"/>
      <protection/>
    </xf>
    <xf numFmtId="0" fontId="74" fillId="0" borderId="0" xfId="53" applyFont="1" applyAlignment="1">
      <alignment horizontal="left" vertical="center"/>
      <protection/>
    </xf>
    <xf numFmtId="0" fontId="76" fillId="0" borderId="10" xfId="53" applyFont="1" applyBorder="1" applyAlignment="1">
      <alignment horizontal="left" vertical="center" wrapText="1"/>
      <protection/>
    </xf>
    <xf numFmtId="0" fontId="82" fillId="0" borderId="23" xfId="53" applyFont="1" applyBorder="1" applyAlignment="1">
      <alignment horizontal="center" vertical="center"/>
      <protection/>
    </xf>
    <xf numFmtId="0" fontId="82" fillId="0" borderId="25" xfId="53" applyFont="1" applyBorder="1" applyAlignment="1">
      <alignment horizontal="center" vertical="center"/>
      <protection/>
    </xf>
    <xf numFmtId="0" fontId="82" fillId="0" borderId="26" xfId="53" applyFont="1" applyBorder="1" applyAlignment="1">
      <alignment horizontal="center" vertical="center"/>
      <protection/>
    </xf>
    <xf numFmtId="0" fontId="82" fillId="0" borderId="27" xfId="53" applyFont="1" applyBorder="1" applyAlignment="1">
      <alignment horizontal="center" vertical="center"/>
      <protection/>
    </xf>
    <xf numFmtId="0" fontId="82" fillId="0" borderId="28" xfId="53" applyFont="1" applyBorder="1" applyAlignment="1">
      <alignment horizontal="center" vertical="center"/>
      <protection/>
    </xf>
    <xf numFmtId="0" fontId="82" fillId="0" borderId="30" xfId="53" applyFont="1" applyBorder="1" applyAlignment="1">
      <alignment horizontal="center" vertical="center"/>
      <protection/>
    </xf>
    <xf numFmtId="0" fontId="73" fillId="0" borderId="10" xfId="53" applyFont="1" applyBorder="1" applyAlignment="1">
      <alignment horizontal="center"/>
      <protection/>
    </xf>
    <xf numFmtId="0" fontId="73" fillId="0" borderId="15" xfId="53" applyFont="1" applyBorder="1" applyAlignment="1">
      <alignment horizontal="center"/>
      <protection/>
    </xf>
    <xf numFmtId="0" fontId="73" fillId="0" borderId="0" xfId="53" applyFont="1" applyBorder="1" applyAlignment="1">
      <alignment horizontal="center"/>
      <protection/>
    </xf>
    <xf numFmtId="0" fontId="72" fillId="0" borderId="14" xfId="53" applyFont="1" applyBorder="1" applyAlignment="1">
      <alignment horizontal="center" vertical="center"/>
      <protection/>
    </xf>
    <xf numFmtId="0" fontId="72" fillId="0" borderId="15" xfId="53" applyFont="1" applyBorder="1" applyAlignment="1">
      <alignment horizontal="center" vertical="center"/>
      <protection/>
    </xf>
    <xf numFmtId="0" fontId="72" fillId="0" borderId="13" xfId="53" applyFont="1" applyBorder="1" applyAlignment="1">
      <alignment horizontal="center" vertical="center"/>
      <protection/>
    </xf>
    <xf numFmtId="0" fontId="75" fillId="0" borderId="14" xfId="53" applyFont="1" applyBorder="1" applyAlignment="1">
      <alignment horizontal="center" vertical="center" wrapText="1"/>
      <protection/>
    </xf>
    <xf numFmtId="0" fontId="75" fillId="0" borderId="13" xfId="53" applyFont="1" applyBorder="1" applyAlignment="1">
      <alignment horizontal="center" vertical="center" wrapText="1"/>
      <protection/>
    </xf>
    <xf numFmtId="0" fontId="72" fillId="0" borderId="12" xfId="53" applyFont="1" applyBorder="1" applyAlignment="1">
      <alignment horizontal="center" vertical="top"/>
      <protection/>
    </xf>
    <xf numFmtId="0" fontId="72" fillId="0" borderId="31" xfId="53" applyFont="1" applyBorder="1" applyAlignment="1">
      <alignment horizontal="center" vertical="top"/>
      <protection/>
    </xf>
    <xf numFmtId="0" fontId="76" fillId="0" borderId="12" xfId="53" applyFont="1" applyBorder="1" applyAlignment="1">
      <alignment horizontal="center" vertical="top"/>
      <protection/>
    </xf>
    <xf numFmtId="0" fontId="76" fillId="0" borderId="31" xfId="53" applyFont="1" applyBorder="1" applyAlignment="1">
      <alignment horizontal="center" vertical="top"/>
      <protection/>
    </xf>
    <xf numFmtId="0" fontId="72" fillId="0" borderId="12" xfId="53" applyFont="1" applyBorder="1" applyAlignment="1">
      <alignment horizontal="center" vertical="top" wrapText="1"/>
      <protection/>
    </xf>
    <xf numFmtId="0" fontId="72" fillId="0" borderId="31" xfId="53" applyFont="1" applyBorder="1" applyAlignment="1">
      <alignment horizontal="center" vertical="top" wrapText="1"/>
      <protection/>
    </xf>
    <xf numFmtId="0" fontId="73" fillId="0" borderId="19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31" xfId="53" applyFont="1" applyBorder="1" applyAlignment="1">
      <alignment horizontal="center" vertical="top"/>
      <protection/>
    </xf>
    <xf numFmtId="10" fontId="72" fillId="0" borderId="12" xfId="53" applyNumberFormat="1" applyFont="1" applyBorder="1" applyAlignment="1">
      <alignment horizontal="center" vertical="top"/>
      <protection/>
    </xf>
    <xf numFmtId="10" fontId="72" fillId="0" borderId="31" xfId="53" applyNumberFormat="1" applyFont="1" applyBorder="1" applyAlignment="1">
      <alignment horizontal="center" vertical="top"/>
      <protection/>
    </xf>
    <xf numFmtId="0" fontId="75" fillId="0" borderId="14" xfId="53" applyFont="1" applyBorder="1" applyAlignment="1">
      <alignment horizontal="center"/>
      <protection/>
    </xf>
    <xf numFmtId="0" fontId="75" fillId="0" borderId="15" xfId="53" applyFont="1" applyBorder="1" applyAlignment="1">
      <alignment horizontal="center"/>
      <protection/>
    </xf>
    <xf numFmtId="0" fontId="75" fillId="0" borderId="13" xfId="53" applyFont="1" applyBorder="1" applyAlignment="1">
      <alignment horizontal="center"/>
      <protection/>
    </xf>
    <xf numFmtId="49" fontId="83" fillId="0" borderId="14" xfId="53" applyNumberFormat="1" applyFont="1" applyBorder="1" applyAlignment="1">
      <alignment horizontal="center" vertical="top" wrapText="1"/>
      <protection/>
    </xf>
    <xf numFmtId="49" fontId="83" fillId="0" borderId="13" xfId="53" applyNumberFormat="1" applyFont="1" applyBorder="1" applyAlignment="1">
      <alignment horizontal="center" vertical="top" wrapText="1"/>
      <protection/>
    </xf>
    <xf numFmtId="0" fontId="72" fillId="0" borderId="14" xfId="53" applyFont="1" applyBorder="1" applyAlignment="1">
      <alignment horizontal="center" vertical="top"/>
      <protection/>
    </xf>
    <xf numFmtId="0" fontId="72" fillId="0" borderId="13" xfId="53" applyFont="1" applyBorder="1" applyAlignment="1">
      <alignment horizontal="center" vertical="top"/>
      <protection/>
    </xf>
    <xf numFmtId="0" fontId="75" fillId="0" borderId="18" xfId="53" applyFont="1" applyBorder="1" applyAlignment="1">
      <alignment horizontal="center" vertical="top"/>
      <protection/>
    </xf>
    <xf numFmtId="0" fontId="75" fillId="0" borderId="20" xfId="53" applyFont="1" applyBorder="1" applyAlignment="1">
      <alignment horizontal="center" vertical="top"/>
      <protection/>
    </xf>
    <xf numFmtId="0" fontId="75" fillId="0" borderId="16" xfId="53" applyFont="1" applyBorder="1" applyAlignment="1">
      <alignment horizontal="center" vertical="top"/>
      <protection/>
    </xf>
    <xf numFmtId="0" fontId="75" fillId="0" borderId="17" xfId="53" applyFont="1" applyBorder="1" applyAlignment="1">
      <alignment horizontal="center" vertical="top"/>
      <protection/>
    </xf>
    <xf numFmtId="0" fontId="72" fillId="0" borderId="18" xfId="53" applyFont="1" applyBorder="1" applyAlignment="1">
      <alignment horizontal="left" vertical="top" wrapText="1"/>
      <protection/>
    </xf>
    <xf numFmtId="0" fontId="72" fillId="0" borderId="20" xfId="53" applyFont="1" applyBorder="1" applyAlignment="1">
      <alignment horizontal="left" vertical="top" wrapText="1"/>
      <protection/>
    </xf>
    <xf numFmtId="0" fontId="72" fillId="0" borderId="16" xfId="53" applyFont="1" applyBorder="1" applyAlignment="1">
      <alignment horizontal="left" vertical="top" wrapText="1"/>
      <protection/>
    </xf>
    <xf numFmtId="0" fontId="72" fillId="0" borderId="17" xfId="53" applyFont="1" applyBorder="1" applyAlignment="1">
      <alignment horizontal="left" vertical="top" wrapText="1"/>
      <protection/>
    </xf>
    <xf numFmtId="0" fontId="76" fillId="0" borderId="0" xfId="53" applyFont="1" applyAlignment="1">
      <alignment horizontal="left" vertical="center" wrapText="1"/>
      <protection/>
    </xf>
    <xf numFmtId="0" fontId="83" fillId="0" borderId="18" xfId="53" applyFont="1" applyBorder="1" applyAlignment="1">
      <alignment horizontal="center" vertical="top" wrapText="1"/>
      <protection/>
    </xf>
    <xf numFmtId="0" fontId="83" fillId="0" borderId="20" xfId="53" applyFont="1" applyBorder="1" applyAlignment="1">
      <alignment horizontal="center" vertical="top" wrapText="1"/>
      <protection/>
    </xf>
    <xf numFmtId="0" fontId="83" fillId="0" borderId="16" xfId="53" applyFont="1" applyBorder="1" applyAlignment="1">
      <alignment horizontal="center" vertical="top" wrapText="1"/>
      <protection/>
    </xf>
    <xf numFmtId="0" fontId="83" fillId="0" borderId="17" xfId="53" applyFont="1" applyBorder="1" applyAlignment="1">
      <alignment horizontal="center" vertical="top" wrapText="1"/>
      <protection/>
    </xf>
    <xf numFmtId="0" fontId="72" fillId="0" borderId="18" xfId="53" applyFont="1" applyBorder="1" applyAlignment="1">
      <alignment horizontal="center" vertical="top"/>
      <protection/>
    </xf>
    <xf numFmtId="0" fontId="72" fillId="0" borderId="20" xfId="53" applyFont="1" applyBorder="1" applyAlignment="1">
      <alignment horizontal="center" vertical="top"/>
      <protection/>
    </xf>
    <xf numFmtId="0" fontId="72" fillId="0" borderId="16" xfId="53" applyFont="1" applyBorder="1" applyAlignment="1">
      <alignment horizontal="center" vertical="top"/>
      <protection/>
    </xf>
    <xf numFmtId="0" fontId="72" fillId="0" borderId="17" xfId="53" applyFont="1" applyBorder="1" applyAlignment="1">
      <alignment horizontal="center" vertical="top"/>
      <protection/>
    </xf>
    <xf numFmtId="0" fontId="72" fillId="0" borderId="18" xfId="53" applyFont="1" applyBorder="1" applyAlignment="1">
      <alignment horizontal="center" vertical="top" wrapText="1"/>
      <protection/>
    </xf>
    <xf numFmtId="0" fontId="72" fillId="0" borderId="19" xfId="53" applyFont="1" applyBorder="1" applyAlignment="1">
      <alignment horizontal="center" vertical="top" wrapText="1"/>
      <protection/>
    </xf>
    <xf numFmtId="0" fontId="72" fillId="0" borderId="20" xfId="53" applyFont="1" applyBorder="1" applyAlignment="1">
      <alignment horizontal="center" vertical="top" wrapText="1"/>
      <protection/>
    </xf>
    <xf numFmtId="0" fontId="72" fillId="0" borderId="16" xfId="53" applyFont="1" applyBorder="1" applyAlignment="1">
      <alignment horizontal="center" vertical="top" wrapText="1"/>
      <protection/>
    </xf>
    <xf numFmtId="0" fontId="72" fillId="0" borderId="10" xfId="53" applyFont="1" applyBorder="1" applyAlignment="1">
      <alignment horizontal="center" vertical="top" wrapText="1"/>
      <protection/>
    </xf>
    <xf numFmtId="0" fontId="72" fillId="0" borderId="17" xfId="53" applyFont="1" applyBorder="1" applyAlignment="1">
      <alignment horizontal="center" vertical="top" wrapText="1"/>
      <protection/>
    </xf>
    <xf numFmtId="0" fontId="75" fillId="0" borderId="19" xfId="53" applyFont="1" applyBorder="1" applyAlignment="1">
      <alignment horizontal="center" vertical="top"/>
      <protection/>
    </xf>
    <xf numFmtId="0" fontId="75" fillId="0" borderId="10" xfId="53" applyFont="1" applyBorder="1" applyAlignment="1">
      <alignment horizontal="center" vertical="top"/>
      <protection/>
    </xf>
    <xf numFmtId="10" fontId="3" fillId="0" borderId="12" xfId="53" applyNumberFormat="1" applyFont="1" applyBorder="1" applyAlignment="1">
      <alignment horizontal="center" vertical="top"/>
      <protection/>
    </xf>
    <xf numFmtId="10" fontId="3" fillId="0" borderId="31" xfId="53" applyNumberFormat="1" applyFont="1" applyBorder="1" applyAlignment="1">
      <alignment horizontal="center" vertical="top"/>
      <protection/>
    </xf>
    <xf numFmtId="0" fontId="75" fillId="0" borderId="0" xfId="53" applyFont="1" applyAlignment="1">
      <alignment horizontal="left" vertical="center" wrapText="1"/>
      <protection/>
    </xf>
    <xf numFmtId="0" fontId="72" fillId="0" borderId="19" xfId="53" applyFont="1" applyBorder="1" applyAlignment="1">
      <alignment horizontal="center" vertical="top"/>
      <protection/>
    </xf>
    <xf numFmtId="0" fontId="75" fillId="0" borderId="0" xfId="53" applyFont="1" applyBorder="1" applyAlignment="1">
      <alignment horizontal="center" vertical="top"/>
      <protection/>
    </xf>
    <xf numFmtId="0" fontId="76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left"/>
      <protection/>
    </xf>
    <xf numFmtId="0" fontId="75" fillId="0" borderId="0" xfId="53" applyFont="1" applyAlignment="1">
      <alignment horizontal="left" vertical="top"/>
      <protection/>
    </xf>
    <xf numFmtId="0" fontId="76" fillId="0" borderId="10" xfId="53" applyFont="1" applyBorder="1" applyAlignment="1">
      <alignment horizontal="center"/>
      <protection/>
    </xf>
    <xf numFmtId="0" fontId="74" fillId="0" borderId="10" xfId="53" applyFont="1" applyBorder="1" applyAlignment="1">
      <alignment horizontal="center"/>
      <protection/>
    </xf>
    <xf numFmtId="0" fontId="84" fillId="0" borderId="0" xfId="53" applyFont="1" applyBorder="1" applyAlignment="1">
      <alignment horizontal="center"/>
      <protection/>
    </xf>
    <xf numFmtId="0" fontId="73" fillId="0" borderId="10" xfId="53" applyFont="1" applyBorder="1" applyAlignment="1">
      <alignment horizontal="center" vertical="top"/>
      <protection/>
    </xf>
    <xf numFmtId="0" fontId="72" fillId="0" borderId="14" xfId="53" applyFont="1" applyBorder="1" applyAlignment="1">
      <alignment horizontal="center" vertical="top" wrapText="1"/>
      <protection/>
    </xf>
    <xf numFmtId="0" fontId="72" fillId="0" borderId="15" xfId="53" applyFont="1" applyBorder="1" applyAlignment="1">
      <alignment horizontal="center" vertical="top" wrapText="1"/>
      <protection/>
    </xf>
    <xf numFmtId="0" fontId="72" fillId="0" borderId="13" xfId="53" applyFont="1" applyBorder="1" applyAlignment="1">
      <alignment horizontal="center" vertical="top" wrapText="1"/>
      <protection/>
    </xf>
    <xf numFmtId="176" fontId="10" fillId="33" borderId="14" xfId="52" applyNumberFormat="1" applyFont="1" applyFill="1" applyBorder="1" applyAlignment="1">
      <alignment horizontal="center" vertical="center"/>
      <protection/>
    </xf>
    <xf numFmtId="176" fontId="10" fillId="33" borderId="15" xfId="52" applyNumberFormat="1" applyFont="1" applyFill="1" applyBorder="1" applyAlignment="1">
      <alignment horizontal="center" vertical="center"/>
      <protection/>
    </xf>
    <xf numFmtId="176" fontId="10" fillId="33" borderId="13" xfId="52" applyNumberFormat="1" applyFont="1" applyFill="1" applyBorder="1" applyAlignment="1">
      <alignment horizontal="center" vertical="center"/>
      <protection/>
    </xf>
    <xf numFmtId="2" fontId="10" fillId="33" borderId="14" xfId="52" applyNumberFormat="1" applyFont="1" applyFill="1" applyBorder="1" applyAlignment="1">
      <alignment horizontal="center" vertical="center"/>
      <protection/>
    </xf>
    <xf numFmtId="2" fontId="10" fillId="33" borderId="15" xfId="52" applyNumberFormat="1" applyFont="1" applyFill="1" applyBorder="1" applyAlignment="1">
      <alignment horizontal="center" vertical="center"/>
      <protection/>
    </xf>
    <xf numFmtId="2" fontId="10" fillId="33" borderId="13" xfId="5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F70"/>
  <sheetViews>
    <sheetView view="pageBreakPreview" zoomScale="60" zoomScaleNormal="69" zoomScalePageLayoutView="0" workbookViewId="0" topLeftCell="A65">
      <selection activeCell="EV55" sqref="EV55:FE68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2" width="12.00390625" style="2" bestFit="1" customWidth="1"/>
    <col min="163" max="16384" width="8.8515625" style="2" customWidth="1"/>
  </cols>
  <sheetData>
    <row r="1" spans="1:161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300" t="s">
        <v>0</v>
      </c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</row>
    <row r="3" spans="49:136" ht="32.25" customHeight="1">
      <c r="AW3" s="301" t="s">
        <v>1</v>
      </c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4"/>
      <c r="CX3" s="4"/>
      <c r="CY3" s="4"/>
      <c r="CZ3" s="4"/>
      <c r="DA3" s="4"/>
      <c r="DB3" s="4"/>
      <c r="DC3" s="4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61" ht="25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8"/>
      <c r="AV4" s="7"/>
      <c r="AW4" s="302" t="s">
        <v>260</v>
      </c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  <c r="DN4" s="303"/>
      <c r="DO4" s="303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32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 t="s">
        <v>2</v>
      </c>
      <c r="AT5" s="11" t="s">
        <v>2</v>
      </c>
      <c r="AU5" s="11"/>
      <c r="AV5" s="11"/>
      <c r="AW5" s="304" t="s">
        <v>265</v>
      </c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12"/>
      <c r="DH5" s="12"/>
      <c r="DI5" s="12"/>
      <c r="DJ5" s="12"/>
      <c r="DK5" s="12"/>
      <c r="DL5" s="12"/>
      <c r="DM5" s="12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ht="23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305" t="s">
        <v>266</v>
      </c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ht="28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292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161" ht="65.25" customHeight="1">
      <c r="A8" s="294" t="s">
        <v>151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</row>
    <row r="9" spans="1:161" ht="35.25" customHeight="1">
      <c r="A9" s="295" t="s">
        <v>150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</row>
    <row r="10" spans="1:161" ht="15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</row>
    <row r="11" spans="1:161" ht="23.25" customHeight="1">
      <c r="A11" s="298" t="s">
        <v>186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14"/>
    </row>
    <row r="12" spans="1:161" ht="36.75" customHeight="1">
      <c r="A12" s="299" t="s">
        <v>3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299"/>
      <c r="EP12" s="299"/>
      <c r="EQ12" s="299"/>
      <c r="ER12" s="299"/>
      <c r="ES12" s="299"/>
      <c r="ET12" s="299"/>
      <c r="EU12" s="299"/>
      <c r="EV12" s="299"/>
      <c r="EW12" s="299"/>
      <c r="EX12" s="299"/>
      <c r="EY12" s="299"/>
      <c r="EZ12" s="299"/>
      <c r="FA12" s="299"/>
      <c r="FB12" s="299"/>
      <c r="FC12" s="299"/>
      <c r="FD12" s="299"/>
      <c r="FE12" s="299"/>
    </row>
    <row r="13" spans="1:161" ht="34.5" customHeight="1">
      <c r="A13" s="276" t="s">
        <v>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6"/>
      <c r="DZ13" s="276"/>
      <c r="EA13" s="276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76"/>
      <c r="EZ13" s="276"/>
      <c r="FA13" s="276"/>
      <c r="FB13" s="276"/>
      <c r="FC13" s="276"/>
      <c r="FD13" s="276"/>
      <c r="FE13" s="276"/>
    </row>
    <row r="14" spans="1:161" ht="15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</row>
    <row r="15" spans="1:161" ht="32.25">
      <c r="A15" s="306" t="s">
        <v>5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7" t="s">
        <v>267</v>
      </c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  <c r="DU15" s="307"/>
      <c r="DV15" s="307"/>
      <c r="DW15" s="307"/>
      <c r="DX15" s="307"/>
      <c r="DY15" s="307"/>
      <c r="DZ15" s="307"/>
      <c r="EA15" s="307"/>
      <c r="EB15" s="307"/>
      <c r="EC15" s="307"/>
      <c r="ED15" s="307"/>
      <c r="EE15" s="307"/>
      <c r="EF15" s="307"/>
      <c r="EG15" s="307"/>
      <c r="EH15" s="307"/>
      <c r="EI15" s="307"/>
      <c r="EJ15" s="307"/>
      <c r="EK15" s="307"/>
      <c r="EL15" s="307"/>
      <c r="EM15" s="307"/>
      <c r="EN15" s="307"/>
      <c r="EO15" s="307"/>
      <c r="EP15" s="307"/>
      <c r="EQ15" s="307"/>
      <c r="ER15" s="307"/>
      <c r="ES15" s="307"/>
      <c r="ET15" s="307"/>
      <c r="EU15" s="307"/>
      <c r="EV15" s="307"/>
      <c r="EW15" s="307"/>
      <c r="EX15" s="307"/>
      <c r="EY15" s="307"/>
      <c r="EZ15" s="307"/>
      <c r="FA15" s="307"/>
      <c r="FB15" s="307"/>
      <c r="FC15" s="307"/>
      <c r="FD15" s="307"/>
      <c r="FE15" s="307"/>
    </row>
    <row r="16" spans="1:161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78" t="s">
        <v>6</v>
      </c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14"/>
    </row>
    <row r="17" spans="1:161" ht="30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4"/>
    </row>
    <row r="18" spans="1:161" ht="28.5">
      <c r="A18" s="279" t="s">
        <v>7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</row>
    <row r="19" spans="1:161" ht="9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</row>
    <row r="20" spans="1:161" ht="46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7"/>
      <c r="BU20" s="17"/>
      <c r="BV20" s="280" t="s">
        <v>202</v>
      </c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</row>
    <row r="21" spans="1:161" ht="6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ht="6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</row>
    <row r="23" spans="1:161" ht="6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9"/>
      <c r="BD23" s="19"/>
      <c r="BE23" s="19"/>
      <c r="BF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</row>
    <row r="24" spans="1:161" ht="6.75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</row>
    <row r="25" spans="1:161" ht="15">
      <c r="A25" s="281" t="s">
        <v>196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20"/>
      <c r="ER25" s="14"/>
      <c r="ES25" s="282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4"/>
    </row>
    <row r="26" spans="1:161" ht="37.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20"/>
      <c r="ER26" s="14"/>
      <c r="ES26" s="285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7"/>
    </row>
    <row r="27" spans="1:161" ht="92.25" customHeight="1" thickBot="1">
      <c r="A27" s="22" t="s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91" t="s">
        <v>149</v>
      </c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20"/>
      <c r="ER27" s="14"/>
      <c r="ES27" s="288"/>
      <c r="ET27" s="289"/>
      <c r="EU27" s="289"/>
      <c r="EV27" s="289"/>
      <c r="EW27" s="289"/>
      <c r="EX27" s="289"/>
      <c r="EY27" s="289"/>
      <c r="EZ27" s="289"/>
      <c r="FA27" s="289"/>
      <c r="FB27" s="289"/>
      <c r="FC27" s="289"/>
      <c r="FD27" s="289"/>
      <c r="FE27" s="290"/>
    </row>
    <row r="28" spans="1:161" ht="9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ht="29.25" customHeight="1">
      <c r="A29" s="261" t="s">
        <v>9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</row>
    <row r="30" spans="1:161" ht="29.25" customHeight="1">
      <c r="A30" s="109" t="s">
        <v>10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8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1" ht="9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28"/>
      <c r="AZ31" s="28"/>
      <c r="BA31" s="28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1" ht="35.25" customHeight="1">
      <c r="A32" s="262" t="s">
        <v>188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4"/>
      <c r="O32" s="262" t="s">
        <v>189</v>
      </c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4"/>
      <c r="BH32" s="262" t="s">
        <v>190</v>
      </c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4"/>
      <c r="CL32" s="271" t="s">
        <v>11</v>
      </c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3"/>
    </row>
    <row r="33" spans="1:161" ht="15" customHeight="1">
      <c r="A33" s="265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7"/>
      <c r="O33" s="265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7"/>
      <c r="BH33" s="265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7"/>
      <c r="CL33" s="262" t="s">
        <v>191</v>
      </c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4"/>
      <c r="DA33" s="274" t="s">
        <v>12</v>
      </c>
      <c r="DB33" s="274"/>
      <c r="DC33" s="274"/>
      <c r="DD33" s="274"/>
      <c r="DE33" s="274"/>
      <c r="DF33" s="274"/>
      <c r="DG33" s="274"/>
      <c r="DH33" s="274"/>
      <c r="DI33" s="274"/>
      <c r="DJ33" s="274"/>
      <c r="DK33" s="274"/>
      <c r="DL33" s="274"/>
      <c r="DM33" s="274"/>
      <c r="DN33" s="274"/>
      <c r="DO33" s="211" t="s">
        <v>13</v>
      </c>
      <c r="DP33" s="212"/>
      <c r="DQ33" s="212"/>
      <c r="DR33" s="212"/>
      <c r="DS33" s="212"/>
      <c r="DT33" s="212"/>
      <c r="DU33" s="212"/>
      <c r="DV33" s="212"/>
      <c r="DW33" s="213"/>
      <c r="DX33" s="274" t="s">
        <v>14</v>
      </c>
      <c r="DY33" s="274"/>
      <c r="DZ33" s="274"/>
      <c r="EA33" s="274"/>
      <c r="EB33" s="274"/>
      <c r="EC33" s="274"/>
      <c r="ED33" s="274"/>
      <c r="EE33" s="274"/>
      <c r="EF33" s="274" t="s">
        <v>15</v>
      </c>
      <c r="EG33" s="274"/>
      <c r="EH33" s="274"/>
      <c r="EI33" s="274"/>
      <c r="EJ33" s="274"/>
      <c r="EK33" s="274"/>
      <c r="EL33" s="274"/>
      <c r="EM33" s="274"/>
      <c r="EN33" s="274"/>
      <c r="EO33" s="274" t="s">
        <v>16</v>
      </c>
      <c r="EP33" s="274"/>
      <c r="EQ33" s="274"/>
      <c r="ER33" s="274"/>
      <c r="ES33" s="274"/>
      <c r="ET33" s="274"/>
      <c r="EU33" s="274"/>
      <c r="EV33" s="212" t="s">
        <v>17</v>
      </c>
      <c r="EW33" s="212"/>
      <c r="EX33" s="212"/>
      <c r="EY33" s="212"/>
      <c r="EZ33" s="212"/>
      <c r="FA33" s="212"/>
      <c r="FB33" s="212"/>
      <c r="FC33" s="212"/>
      <c r="FD33" s="212"/>
      <c r="FE33" s="213"/>
    </row>
    <row r="34" spans="1:161" ht="15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7"/>
      <c r="O34" s="265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7"/>
      <c r="BH34" s="265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7"/>
      <c r="CL34" s="265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7"/>
      <c r="DA34" s="274"/>
      <c r="DB34" s="274"/>
      <c r="DC34" s="274"/>
      <c r="DD34" s="274"/>
      <c r="DE34" s="274"/>
      <c r="DF34" s="274"/>
      <c r="DG34" s="274"/>
      <c r="DH34" s="274"/>
      <c r="DI34" s="274"/>
      <c r="DJ34" s="274"/>
      <c r="DK34" s="274"/>
      <c r="DL34" s="274"/>
      <c r="DM34" s="274"/>
      <c r="DN34" s="274"/>
      <c r="DO34" s="214"/>
      <c r="DP34" s="215"/>
      <c r="DQ34" s="215"/>
      <c r="DR34" s="215"/>
      <c r="DS34" s="215"/>
      <c r="DT34" s="215"/>
      <c r="DU34" s="215"/>
      <c r="DV34" s="215"/>
      <c r="DW34" s="216"/>
      <c r="DX34" s="274"/>
      <c r="DY34" s="274"/>
      <c r="DZ34" s="274"/>
      <c r="EA34" s="274"/>
      <c r="EB34" s="274"/>
      <c r="EC34" s="274"/>
      <c r="ED34" s="274"/>
      <c r="EE34" s="274"/>
      <c r="EF34" s="274"/>
      <c r="EG34" s="274"/>
      <c r="EH34" s="274"/>
      <c r="EI34" s="274"/>
      <c r="EJ34" s="274"/>
      <c r="EK34" s="274"/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15"/>
      <c r="EW34" s="215"/>
      <c r="EX34" s="215"/>
      <c r="EY34" s="215"/>
      <c r="EZ34" s="215"/>
      <c r="FA34" s="215"/>
      <c r="FB34" s="215"/>
      <c r="FC34" s="215"/>
      <c r="FD34" s="215"/>
      <c r="FE34" s="216"/>
    </row>
    <row r="35" spans="1:161" ht="15" customHeight="1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7"/>
      <c r="O35" s="265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7"/>
      <c r="BH35" s="265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7"/>
      <c r="CL35" s="265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7"/>
      <c r="DA35" s="274" t="s">
        <v>18</v>
      </c>
      <c r="DB35" s="274"/>
      <c r="DC35" s="274"/>
      <c r="DD35" s="274"/>
      <c r="DE35" s="274"/>
      <c r="DF35" s="274"/>
      <c r="DG35" s="274"/>
      <c r="DH35" s="274"/>
      <c r="DI35" s="274" t="s">
        <v>19</v>
      </c>
      <c r="DJ35" s="274"/>
      <c r="DK35" s="274"/>
      <c r="DL35" s="274"/>
      <c r="DM35" s="274"/>
      <c r="DN35" s="274"/>
      <c r="DO35" s="214"/>
      <c r="DP35" s="215"/>
      <c r="DQ35" s="215"/>
      <c r="DR35" s="215"/>
      <c r="DS35" s="215"/>
      <c r="DT35" s="215"/>
      <c r="DU35" s="215"/>
      <c r="DV35" s="215"/>
      <c r="DW35" s="216"/>
      <c r="DX35" s="274"/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/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15"/>
      <c r="EW35" s="215"/>
      <c r="EX35" s="215"/>
      <c r="EY35" s="215"/>
      <c r="EZ35" s="215"/>
      <c r="FA35" s="215"/>
      <c r="FB35" s="215"/>
      <c r="FC35" s="215"/>
      <c r="FD35" s="215"/>
      <c r="FE35" s="216"/>
    </row>
    <row r="36" spans="1:161" ht="48" customHeight="1">
      <c r="A36" s="268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70"/>
      <c r="O36" s="268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70"/>
      <c r="BH36" s="268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70"/>
      <c r="CL36" s="268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70"/>
      <c r="DA36" s="274"/>
      <c r="DB36" s="274"/>
      <c r="DC36" s="274"/>
      <c r="DD36" s="274"/>
      <c r="DE36" s="274"/>
      <c r="DF36" s="274"/>
      <c r="DG36" s="274"/>
      <c r="DH36" s="274"/>
      <c r="DI36" s="274"/>
      <c r="DJ36" s="274"/>
      <c r="DK36" s="274"/>
      <c r="DL36" s="274"/>
      <c r="DM36" s="274"/>
      <c r="DN36" s="274"/>
      <c r="DO36" s="186"/>
      <c r="DP36" s="187"/>
      <c r="DQ36" s="187"/>
      <c r="DR36" s="187"/>
      <c r="DS36" s="187"/>
      <c r="DT36" s="187"/>
      <c r="DU36" s="187"/>
      <c r="DV36" s="187"/>
      <c r="DW36" s="188"/>
      <c r="DX36" s="274"/>
      <c r="DY36" s="274"/>
      <c r="DZ36" s="274"/>
      <c r="EA36" s="274"/>
      <c r="EB36" s="274"/>
      <c r="EC36" s="274"/>
      <c r="ED36" s="274"/>
      <c r="EE36" s="274"/>
      <c r="EF36" s="274"/>
      <c r="EG36" s="274"/>
      <c r="EH36" s="274"/>
      <c r="EI36" s="274"/>
      <c r="EJ36" s="274"/>
      <c r="EK36" s="274"/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187"/>
      <c r="EW36" s="187"/>
      <c r="EX36" s="187"/>
      <c r="EY36" s="187"/>
      <c r="EZ36" s="187"/>
      <c r="FA36" s="187"/>
      <c r="FB36" s="187"/>
      <c r="FC36" s="187"/>
      <c r="FD36" s="187"/>
      <c r="FE36" s="188"/>
    </row>
    <row r="37" spans="1:161" ht="15">
      <c r="A37" s="189">
        <v>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1"/>
      <c r="O37" s="189">
        <v>2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1"/>
      <c r="BH37" s="189">
        <v>3</v>
      </c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1"/>
      <c r="CL37" s="189">
        <v>4</v>
      </c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1"/>
      <c r="DA37" s="275">
        <v>5</v>
      </c>
      <c r="DB37" s="275"/>
      <c r="DC37" s="275"/>
      <c r="DD37" s="275"/>
      <c r="DE37" s="275"/>
      <c r="DF37" s="275"/>
      <c r="DG37" s="275"/>
      <c r="DH37" s="275"/>
      <c r="DI37" s="275">
        <v>6</v>
      </c>
      <c r="DJ37" s="275"/>
      <c r="DK37" s="275"/>
      <c r="DL37" s="275"/>
      <c r="DM37" s="275"/>
      <c r="DN37" s="275"/>
      <c r="DO37" s="275">
        <v>7</v>
      </c>
      <c r="DP37" s="275"/>
      <c r="DQ37" s="275"/>
      <c r="DR37" s="275"/>
      <c r="DS37" s="275"/>
      <c r="DT37" s="275"/>
      <c r="DU37" s="275"/>
      <c r="DV37" s="275"/>
      <c r="DW37" s="275"/>
      <c r="DX37" s="275">
        <v>8</v>
      </c>
      <c r="DY37" s="275"/>
      <c r="DZ37" s="275"/>
      <c r="EA37" s="275"/>
      <c r="EB37" s="275"/>
      <c r="EC37" s="275"/>
      <c r="ED37" s="275"/>
      <c r="EE37" s="275"/>
      <c r="EF37" s="275">
        <v>9</v>
      </c>
      <c r="EG37" s="275"/>
      <c r="EH37" s="275"/>
      <c r="EI37" s="275"/>
      <c r="EJ37" s="275"/>
      <c r="EK37" s="275"/>
      <c r="EL37" s="275"/>
      <c r="EM37" s="275"/>
      <c r="EN37" s="275"/>
      <c r="EO37" s="275">
        <v>10</v>
      </c>
      <c r="EP37" s="275"/>
      <c r="EQ37" s="275"/>
      <c r="ER37" s="275"/>
      <c r="ES37" s="275"/>
      <c r="ET37" s="275"/>
      <c r="EU37" s="275"/>
      <c r="EV37" s="190">
        <v>11</v>
      </c>
      <c r="EW37" s="190"/>
      <c r="EX37" s="190"/>
      <c r="EY37" s="190"/>
      <c r="EZ37" s="190"/>
      <c r="FA37" s="190"/>
      <c r="FB37" s="190"/>
      <c r="FC37" s="190"/>
      <c r="FD37" s="190"/>
      <c r="FE37" s="191"/>
    </row>
    <row r="38" spans="1:161" ht="132.75" customHeight="1">
      <c r="A38" s="253" t="s">
        <v>152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133" t="s">
        <v>20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5"/>
      <c r="BH38" s="133" t="s">
        <v>22</v>
      </c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5"/>
      <c r="CL38" s="151" t="s">
        <v>23</v>
      </c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3"/>
      <c r="DA38" s="217" t="s">
        <v>24</v>
      </c>
      <c r="DB38" s="217"/>
      <c r="DC38" s="217"/>
      <c r="DD38" s="217"/>
      <c r="DE38" s="217"/>
      <c r="DF38" s="217"/>
      <c r="DG38" s="217"/>
      <c r="DH38" s="217"/>
      <c r="DI38" s="217">
        <v>744</v>
      </c>
      <c r="DJ38" s="217"/>
      <c r="DK38" s="217"/>
      <c r="DL38" s="217"/>
      <c r="DM38" s="217"/>
      <c r="DN38" s="217"/>
      <c r="DO38" s="217">
        <v>100</v>
      </c>
      <c r="DP38" s="217"/>
      <c r="DQ38" s="217"/>
      <c r="DR38" s="217"/>
      <c r="DS38" s="217"/>
      <c r="DT38" s="217"/>
      <c r="DU38" s="217"/>
      <c r="DV38" s="217"/>
      <c r="DW38" s="217"/>
      <c r="DX38" s="217">
        <v>100</v>
      </c>
      <c r="DY38" s="217"/>
      <c r="DZ38" s="217"/>
      <c r="EA38" s="217"/>
      <c r="EB38" s="217"/>
      <c r="EC38" s="217"/>
      <c r="ED38" s="217"/>
      <c r="EE38" s="217"/>
      <c r="EF38" s="228">
        <v>0.025</v>
      </c>
      <c r="EG38" s="229">
        <v>0.03</v>
      </c>
      <c r="EH38" s="229">
        <v>0.03</v>
      </c>
      <c r="EI38" s="229">
        <v>0.03</v>
      </c>
      <c r="EJ38" s="229">
        <v>0.03</v>
      </c>
      <c r="EK38" s="229">
        <v>0.03</v>
      </c>
      <c r="EL38" s="229">
        <v>0.03</v>
      </c>
      <c r="EM38" s="229">
        <v>0.03</v>
      </c>
      <c r="EN38" s="230">
        <v>0.03</v>
      </c>
      <c r="EO38" s="217"/>
      <c r="EP38" s="217"/>
      <c r="EQ38" s="217"/>
      <c r="ER38" s="217"/>
      <c r="ES38" s="217"/>
      <c r="ET38" s="217"/>
      <c r="EU38" s="217"/>
      <c r="EV38" s="134"/>
      <c r="EW38" s="134"/>
      <c r="EX38" s="134"/>
      <c r="EY38" s="134"/>
      <c r="EZ38" s="134"/>
      <c r="FA38" s="134"/>
      <c r="FB38" s="134"/>
      <c r="FC38" s="134"/>
      <c r="FD38" s="134"/>
      <c r="FE38" s="135"/>
    </row>
    <row r="39" spans="1:161" ht="108.75" customHeight="1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1"/>
      <c r="BH39" s="139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51" t="s">
        <v>268</v>
      </c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3"/>
      <c r="DA39" s="217" t="s">
        <v>24</v>
      </c>
      <c r="DB39" s="217"/>
      <c r="DC39" s="217"/>
      <c r="DD39" s="217"/>
      <c r="DE39" s="217"/>
      <c r="DF39" s="217"/>
      <c r="DG39" s="217"/>
      <c r="DH39" s="217"/>
      <c r="DI39" s="217">
        <v>744</v>
      </c>
      <c r="DJ39" s="217"/>
      <c r="DK39" s="217"/>
      <c r="DL39" s="217"/>
      <c r="DM39" s="217"/>
      <c r="DN39" s="217"/>
      <c r="DO39" s="217">
        <v>0</v>
      </c>
      <c r="DP39" s="217"/>
      <c r="DQ39" s="217"/>
      <c r="DR39" s="217"/>
      <c r="DS39" s="217"/>
      <c r="DT39" s="217"/>
      <c r="DU39" s="217"/>
      <c r="DV39" s="217"/>
      <c r="DW39" s="217"/>
      <c r="DX39" s="217">
        <v>0</v>
      </c>
      <c r="DY39" s="217"/>
      <c r="DZ39" s="217"/>
      <c r="EA39" s="217"/>
      <c r="EB39" s="217"/>
      <c r="EC39" s="217"/>
      <c r="ED39" s="217"/>
      <c r="EE39" s="217"/>
      <c r="EF39" s="228">
        <v>0</v>
      </c>
      <c r="EG39" s="229"/>
      <c r="EH39" s="229"/>
      <c r="EI39" s="229"/>
      <c r="EJ39" s="229"/>
      <c r="EK39" s="229"/>
      <c r="EL39" s="229"/>
      <c r="EM39" s="229"/>
      <c r="EN39" s="230"/>
      <c r="EO39" s="217"/>
      <c r="EP39" s="217"/>
      <c r="EQ39" s="217"/>
      <c r="ER39" s="217"/>
      <c r="ES39" s="217"/>
      <c r="ET39" s="217"/>
      <c r="EU39" s="217"/>
      <c r="EV39" s="134"/>
      <c r="EW39" s="134"/>
      <c r="EX39" s="134"/>
      <c r="EY39" s="134"/>
      <c r="EZ39" s="134"/>
      <c r="FA39" s="134"/>
      <c r="FB39" s="134"/>
      <c r="FC39" s="134"/>
      <c r="FD39" s="134"/>
      <c r="FE39" s="135"/>
    </row>
    <row r="40" spans="1:161" ht="102.75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8"/>
      <c r="O40" s="139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1"/>
      <c r="BH40" s="139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1"/>
      <c r="CL40" s="151" t="s">
        <v>25</v>
      </c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3"/>
      <c r="DA40" s="217" t="s">
        <v>24</v>
      </c>
      <c r="DB40" s="217"/>
      <c r="DC40" s="217"/>
      <c r="DD40" s="217"/>
      <c r="DE40" s="217"/>
      <c r="DF40" s="217"/>
      <c r="DG40" s="217"/>
      <c r="DH40" s="217"/>
      <c r="DI40" s="217">
        <v>744</v>
      </c>
      <c r="DJ40" s="217"/>
      <c r="DK40" s="217"/>
      <c r="DL40" s="217"/>
      <c r="DM40" s="217"/>
      <c r="DN40" s="217"/>
      <c r="DO40" s="217">
        <v>100</v>
      </c>
      <c r="DP40" s="217"/>
      <c r="DQ40" s="217"/>
      <c r="DR40" s="217"/>
      <c r="DS40" s="217"/>
      <c r="DT40" s="217"/>
      <c r="DU40" s="217"/>
      <c r="DV40" s="217"/>
      <c r="DW40" s="217"/>
      <c r="DX40" s="217">
        <v>100</v>
      </c>
      <c r="DY40" s="217"/>
      <c r="DZ40" s="217"/>
      <c r="EA40" s="217"/>
      <c r="EB40" s="217"/>
      <c r="EC40" s="217"/>
      <c r="ED40" s="217"/>
      <c r="EE40" s="217"/>
      <c r="EF40" s="228">
        <v>0.025</v>
      </c>
      <c r="EG40" s="229">
        <v>0.03</v>
      </c>
      <c r="EH40" s="229">
        <v>0.03</v>
      </c>
      <c r="EI40" s="229">
        <v>0.03</v>
      </c>
      <c r="EJ40" s="229">
        <v>0.03</v>
      </c>
      <c r="EK40" s="229">
        <v>0.03</v>
      </c>
      <c r="EL40" s="229">
        <v>0.03</v>
      </c>
      <c r="EM40" s="229">
        <v>0.03</v>
      </c>
      <c r="EN40" s="230">
        <v>0.03</v>
      </c>
      <c r="EO40" s="217"/>
      <c r="EP40" s="217"/>
      <c r="EQ40" s="217"/>
      <c r="ER40" s="217"/>
      <c r="ES40" s="217"/>
      <c r="ET40" s="217"/>
      <c r="EU40" s="217"/>
      <c r="EV40" s="134"/>
      <c r="EW40" s="134"/>
      <c r="EX40" s="134"/>
      <c r="EY40" s="134"/>
      <c r="EZ40" s="134"/>
      <c r="FA40" s="134"/>
      <c r="FB40" s="134"/>
      <c r="FC40" s="134"/>
      <c r="FD40" s="134"/>
      <c r="FE40" s="135"/>
    </row>
    <row r="41" spans="1:161" ht="87.75" customHeight="1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139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51" t="s">
        <v>26</v>
      </c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3"/>
      <c r="DA41" s="217" t="s">
        <v>24</v>
      </c>
      <c r="DB41" s="217"/>
      <c r="DC41" s="217"/>
      <c r="DD41" s="217"/>
      <c r="DE41" s="217"/>
      <c r="DF41" s="217"/>
      <c r="DG41" s="217"/>
      <c r="DH41" s="217"/>
      <c r="DI41" s="217">
        <v>744</v>
      </c>
      <c r="DJ41" s="217"/>
      <c r="DK41" s="217"/>
      <c r="DL41" s="217"/>
      <c r="DM41" s="217"/>
      <c r="DN41" s="217"/>
      <c r="DO41" s="217">
        <v>100</v>
      </c>
      <c r="DP41" s="217"/>
      <c r="DQ41" s="217"/>
      <c r="DR41" s="217"/>
      <c r="DS41" s="217"/>
      <c r="DT41" s="217"/>
      <c r="DU41" s="217"/>
      <c r="DV41" s="217"/>
      <c r="DW41" s="217"/>
      <c r="DX41" s="217">
        <v>100</v>
      </c>
      <c r="DY41" s="217"/>
      <c r="DZ41" s="217"/>
      <c r="EA41" s="217"/>
      <c r="EB41" s="217"/>
      <c r="EC41" s="217"/>
      <c r="ED41" s="217"/>
      <c r="EE41" s="217"/>
      <c r="EF41" s="228">
        <v>0.025</v>
      </c>
      <c r="EG41" s="229">
        <v>0.03</v>
      </c>
      <c r="EH41" s="229">
        <v>0.03</v>
      </c>
      <c r="EI41" s="229">
        <v>0.03</v>
      </c>
      <c r="EJ41" s="229">
        <v>0.03</v>
      </c>
      <c r="EK41" s="229">
        <v>0.03</v>
      </c>
      <c r="EL41" s="229">
        <v>0.03</v>
      </c>
      <c r="EM41" s="229">
        <v>0.03</v>
      </c>
      <c r="EN41" s="230">
        <v>0.03</v>
      </c>
      <c r="EO41" s="217"/>
      <c r="EP41" s="217"/>
      <c r="EQ41" s="217"/>
      <c r="ER41" s="217"/>
      <c r="ES41" s="217"/>
      <c r="ET41" s="217"/>
      <c r="EU41" s="217"/>
      <c r="EV41" s="134"/>
      <c r="EW41" s="134"/>
      <c r="EX41" s="134"/>
      <c r="EY41" s="134"/>
      <c r="EZ41" s="134"/>
      <c r="FA41" s="134"/>
      <c r="FB41" s="134"/>
      <c r="FC41" s="134"/>
      <c r="FD41" s="134"/>
      <c r="FE41" s="135"/>
    </row>
    <row r="42" spans="1:161" ht="176.2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8"/>
      <c r="O42" s="139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1"/>
      <c r="BH42" s="139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1"/>
      <c r="CI42" s="102"/>
      <c r="CJ42" s="102"/>
      <c r="CK42" s="102"/>
      <c r="CL42" s="151" t="s">
        <v>153</v>
      </c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3"/>
      <c r="DA42" s="133" t="s">
        <v>24</v>
      </c>
      <c r="DB42" s="134"/>
      <c r="DC42" s="134"/>
      <c r="DD42" s="134"/>
      <c r="DE42" s="134"/>
      <c r="DF42" s="134"/>
      <c r="DG42" s="134"/>
      <c r="DH42" s="135"/>
      <c r="DI42" s="133">
        <v>744</v>
      </c>
      <c r="DJ42" s="134"/>
      <c r="DK42" s="134"/>
      <c r="DL42" s="134"/>
      <c r="DM42" s="134"/>
      <c r="DN42" s="135"/>
      <c r="DO42" s="133">
        <v>100</v>
      </c>
      <c r="DP42" s="134"/>
      <c r="DQ42" s="134"/>
      <c r="DR42" s="134"/>
      <c r="DS42" s="134"/>
      <c r="DT42" s="134"/>
      <c r="DU42" s="134"/>
      <c r="DV42" s="134"/>
      <c r="DW42" s="135"/>
      <c r="DX42" s="133">
        <v>100</v>
      </c>
      <c r="DY42" s="134"/>
      <c r="DZ42" s="134"/>
      <c r="EA42" s="134"/>
      <c r="EB42" s="134"/>
      <c r="EC42" s="134"/>
      <c r="ED42" s="134"/>
      <c r="EE42" s="135"/>
      <c r="EF42" s="228">
        <v>0.025</v>
      </c>
      <c r="EG42" s="229"/>
      <c r="EH42" s="229"/>
      <c r="EI42" s="229"/>
      <c r="EJ42" s="229"/>
      <c r="EK42" s="229"/>
      <c r="EL42" s="229"/>
      <c r="EM42" s="229"/>
      <c r="EN42" s="230"/>
      <c r="EO42" s="133"/>
      <c r="EP42" s="134"/>
      <c r="EQ42" s="134"/>
      <c r="ER42" s="134"/>
      <c r="ES42" s="134"/>
      <c r="ET42" s="134"/>
      <c r="EU42" s="135"/>
      <c r="EV42" s="133"/>
      <c r="EW42" s="134"/>
      <c r="EX42" s="134"/>
      <c r="EY42" s="134"/>
      <c r="EZ42" s="134"/>
      <c r="FA42" s="134"/>
      <c r="FB42" s="134"/>
      <c r="FC42" s="134"/>
      <c r="FD42" s="134"/>
      <c r="FE42" s="135"/>
    </row>
    <row r="43" spans="1:161" ht="351.7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222" t="s">
        <v>27</v>
      </c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4"/>
      <c r="DA43" s="218" t="s">
        <v>24</v>
      </c>
      <c r="DB43" s="218"/>
      <c r="DC43" s="218"/>
      <c r="DD43" s="218"/>
      <c r="DE43" s="218"/>
      <c r="DF43" s="218"/>
      <c r="DG43" s="218"/>
      <c r="DH43" s="218"/>
      <c r="DI43" s="218">
        <v>744</v>
      </c>
      <c r="DJ43" s="218"/>
      <c r="DK43" s="218"/>
      <c r="DL43" s="218"/>
      <c r="DM43" s="218"/>
      <c r="DN43" s="218"/>
      <c r="DO43" s="218">
        <v>100</v>
      </c>
      <c r="DP43" s="218"/>
      <c r="DQ43" s="218"/>
      <c r="DR43" s="218"/>
      <c r="DS43" s="218"/>
      <c r="DT43" s="218"/>
      <c r="DU43" s="218"/>
      <c r="DV43" s="218"/>
      <c r="DW43" s="218"/>
      <c r="DX43" s="218">
        <v>100</v>
      </c>
      <c r="DY43" s="218"/>
      <c r="DZ43" s="218"/>
      <c r="EA43" s="218"/>
      <c r="EB43" s="218"/>
      <c r="EC43" s="218"/>
      <c r="ED43" s="218"/>
      <c r="EE43" s="218"/>
      <c r="EF43" s="219">
        <v>0.025</v>
      </c>
      <c r="EG43" s="220">
        <v>0.03</v>
      </c>
      <c r="EH43" s="220">
        <v>0.03</v>
      </c>
      <c r="EI43" s="220">
        <v>0.03</v>
      </c>
      <c r="EJ43" s="220">
        <v>0.03</v>
      </c>
      <c r="EK43" s="220">
        <v>0.03</v>
      </c>
      <c r="EL43" s="220">
        <v>0.03</v>
      </c>
      <c r="EM43" s="220">
        <v>0.03</v>
      </c>
      <c r="EN43" s="221">
        <v>0.03</v>
      </c>
      <c r="EO43" s="218"/>
      <c r="EP43" s="218"/>
      <c r="EQ43" s="218"/>
      <c r="ER43" s="218"/>
      <c r="ES43" s="218"/>
      <c r="ET43" s="218"/>
      <c r="EU43" s="218"/>
      <c r="EV43" s="173"/>
      <c r="EW43" s="173"/>
      <c r="EX43" s="173"/>
      <c r="EY43" s="173"/>
      <c r="EZ43" s="173"/>
      <c r="FA43" s="173"/>
      <c r="FB43" s="173"/>
      <c r="FC43" s="173"/>
      <c r="FD43" s="173"/>
      <c r="FE43" s="174"/>
    </row>
    <row r="44" spans="1:16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6"/>
      <c r="AZ44" s="16"/>
      <c r="BA44" s="16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30">
        <v>0.03</v>
      </c>
      <c r="EG44" s="30">
        <v>0.03</v>
      </c>
      <c r="EH44" s="30">
        <v>0.03</v>
      </c>
      <c r="EI44" s="30">
        <v>0.03</v>
      </c>
      <c r="EJ44" s="30">
        <v>0.03</v>
      </c>
      <c r="EK44" s="30">
        <v>0.03</v>
      </c>
      <c r="EL44" s="30">
        <v>0.03</v>
      </c>
      <c r="EM44" s="30">
        <v>0.03</v>
      </c>
      <c r="EN44" s="30">
        <v>0.03</v>
      </c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</row>
    <row r="45" spans="1:161" ht="27" customHeight="1">
      <c r="A45" s="231" t="s">
        <v>28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30"/>
      <c r="EG45" s="30"/>
      <c r="EH45" s="30"/>
      <c r="EI45" s="30"/>
      <c r="EJ45" s="30"/>
      <c r="EK45" s="30"/>
      <c r="EL45" s="30"/>
      <c r="EM45" s="30"/>
      <c r="EN45" s="30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</row>
    <row r="46" spans="1:161" ht="22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28"/>
      <c r="AZ46" s="28"/>
      <c r="BA46" s="28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ht="45" customHeight="1">
      <c r="A47" s="241" t="s">
        <v>188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3"/>
      <c r="O47" s="241" t="s">
        <v>192</v>
      </c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3"/>
      <c r="AY47" s="241" t="s">
        <v>193</v>
      </c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3"/>
      <c r="BW47" s="225" t="s">
        <v>29</v>
      </c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40" t="s">
        <v>30</v>
      </c>
      <c r="EW47" s="240"/>
      <c r="EX47" s="240"/>
      <c r="EY47" s="240"/>
      <c r="EZ47" s="240"/>
      <c r="FA47" s="240"/>
      <c r="FB47" s="240"/>
      <c r="FC47" s="240"/>
      <c r="FD47" s="240"/>
      <c r="FE47" s="240"/>
    </row>
    <row r="48" spans="1:161" ht="15">
      <c r="A48" s="244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4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6"/>
      <c r="AY48" s="244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6"/>
      <c r="BW48" s="241" t="s">
        <v>191</v>
      </c>
      <c r="BX48" s="242"/>
      <c r="BY48" s="242"/>
      <c r="BZ48" s="242"/>
      <c r="CA48" s="242"/>
      <c r="CB48" s="242"/>
      <c r="CC48" s="242"/>
      <c r="CD48" s="242"/>
      <c r="CE48" s="242"/>
      <c r="CF48" s="242"/>
      <c r="CG48" s="243"/>
      <c r="CH48" s="211" t="s">
        <v>12</v>
      </c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3"/>
      <c r="CX48" s="211" t="s">
        <v>194</v>
      </c>
      <c r="CY48" s="232"/>
      <c r="CZ48" s="232"/>
      <c r="DA48" s="232"/>
      <c r="DB48" s="232"/>
      <c r="DC48" s="232"/>
      <c r="DD48" s="232"/>
      <c r="DE48" s="232"/>
      <c r="DF48" s="232"/>
      <c r="DG48" s="233"/>
      <c r="DH48" s="211" t="s">
        <v>14</v>
      </c>
      <c r="DI48" s="212"/>
      <c r="DJ48" s="212"/>
      <c r="DK48" s="212"/>
      <c r="DL48" s="212"/>
      <c r="DM48" s="212"/>
      <c r="DN48" s="212"/>
      <c r="DO48" s="212"/>
      <c r="DP48" s="212"/>
      <c r="DQ48" s="213"/>
      <c r="DR48" s="211" t="s">
        <v>56</v>
      </c>
      <c r="DS48" s="212"/>
      <c r="DT48" s="212"/>
      <c r="DU48" s="212"/>
      <c r="DV48" s="212"/>
      <c r="DW48" s="212"/>
      <c r="DX48" s="212"/>
      <c r="DY48" s="212"/>
      <c r="DZ48" s="212"/>
      <c r="EA48" s="213"/>
      <c r="EB48" s="211" t="s">
        <v>16</v>
      </c>
      <c r="EC48" s="232"/>
      <c r="ED48" s="232"/>
      <c r="EE48" s="232"/>
      <c r="EF48" s="232"/>
      <c r="EG48" s="232"/>
      <c r="EH48" s="232"/>
      <c r="EI48" s="232"/>
      <c r="EJ48" s="232"/>
      <c r="EK48" s="233"/>
      <c r="EL48" s="211" t="s">
        <v>17</v>
      </c>
      <c r="EM48" s="212"/>
      <c r="EN48" s="212"/>
      <c r="EO48" s="212"/>
      <c r="EP48" s="212"/>
      <c r="EQ48" s="212"/>
      <c r="ER48" s="212"/>
      <c r="ES48" s="212"/>
      <c r="ET48" s="212"/>
      <c r="EU48" s="213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</row>
    <row r="49" spans="1:161" ht="15">
      <c r="A49" s="244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4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6"/>
      <c r="AY49" s="244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6"/>
      <c r="BW49" s="244"/>
      <c r="BX49" s="245"/>
      <c r="BY49" s="245"/>
      <c r="BZ49" s="245"/>
      <c r="CA49" s="245"/>
      <c r="CB49" s="245"/>
      <c r="CC49" s="245"/>
      <c r="CD49" s="245"/>
      <c r="CE49" s="245"/>
      <c r="CF49" s="245"/>
      <c r="CG49" s="246"/>
      <c r="CH49" s="214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6"/>
      <c r="CX49" s="234"/>
      <c r="CY49" s="235"/>
      <c r="CZ49" s="235"/>
      <c r="DA49" s="235"/>
      <c r="DB49" s="235"/>
      <c r="DC49" s="235"/>
      <c r="DD49" s="235"/>
      <c r="DE49" s="235"/>
      <c r="DF49" s="235"/>
      <c r="DG49" s="236"/>
      <c r="DH49" s="214"/>
      <c r="DI49" s="215"/>
      <c r="DJ49" s="215"/>
      <c r="DK49" s="215"/>
      <c r="DL49" s="215"/>
      <c r="DM49" s="215"/>
      <c r="DN49" s="215"/>
      <c r="DO49" s="215"/>
      <c r="DP49" s="215"/>
      <c r="DQ49" s="216"/>
      <c r="DR49" s="214"/>
      <c r="DS49" s="215"/>
      <c r="DT49" s="215"/>
      <c r="DU49" s="215"/>
      <c r="DV49" s="215"/>
      <c r="DW49" s="215"/>
      <c r="DX49" s="215"/>
      <c r="DY49" s="215"/>
      <c r="DZ49" s="215"/>
      <c r="EA49" s="216"/>
      <c r="EB49" s="234"/>
      <c r="EC49" s="235"/>
      <c r="ED49" s="235"/>
      <c r="EE49" s="235"/>
      <c r="EF49" s="235"/>
      <c r="EG49" s="235"/>
      <c r="EH49" s="235"/>
      <c r="EI49" s="235"/>
      <c r="EJ49" s="235"/>
      <c r="EK49" s="236"/>
      <c r="EL49" s="214"/>
      <c r="EM49" s="215"/>
      <c r="EN49" s="215"/>
      <c r="EO49" s="215"/>
      <c r="EP49" s="215"/>
      <c r="EQ49" s="215"/>
      <c r="ER49" s="215"/>
      <c r="ES49" s="215"/>
      <c r="ET49" s="215"/>
      <c r="EU49" s="216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</row>
    <row r="50" spans="1:161" ht="15">
      <c r="A50" s="244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4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6"/>
      <c r="AY50" s="244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6"/>
      <c r="BW50" s="244"/>
      <c r="BX50" s="245"/>
      <c r="BY50" s="245"/>
      <c r="BZ50" s="245"/>
      <c r="CA50" s="245"/>
      <c r="CB50" s="245"/>
      <c r="CC50" s="245"/>
      <c r="CD50" s="245"/>
      <c r="CE50" s="245"/>
      <c r="CF50" s="245"/>
      <c r="CG50" s="246"/>
      <c r="CH50" s="186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8"/>
      <c r="CX50" s="234"/>
      <c r="CY50" s="235"/>
      <c r="CZ50" s="235"/>
      <c r="DA50" s="235"/>
      <c r="DB50" s="235"/>
      <c r="DC50" s="235"/>
      <c r="DD50" s="235"/>
      <c r="DE50" s="235"/>
      <c r="DF50" s="235"/>
      <c r="DG50" s="236"/>
      <c r="DH50" s="214"/>
      <c r="DI50" s="215"/>
      <c r="DJ50" s="215"/>
      <c r="DK50" s="215"/>
      <c r="DL50" s="215"/>
      <c r="DM50" s="215"/>
      <c r="DN50" s="215"/>
      <c r="DO50" s="215"/>
      <c r="DP50" s="215"/>
      <c r="DQ50" s="216"/>
      <c r="DR50" s="214"/>
      <c r="DS50" s="215"/>
      <c r="DT50" s="215"/>
      <c r="DU50" s="215"/>
      <c r="DV50" s="215"/>
      <c r="DW50" s="215"/>
      <c r="DX50" s="215"/>
      <c r="DY50" s="215"/>
      <c r="DZ50" s="215"/>
      <c r="EA50" s="216"/>
      <c r="EB50" s="234"/>
      <c r="EC50" s="235"/>
      <c r="ED50" s="235"/>
      <c r="EE50" s="235"/>
      <c r="EF50" s="235"/>
      <c r="EG50" s="235"/>
      <c r="EH50" s="235"/>
      <c r="EI50" s="235"/>
      <c r="EJ50" s="235"/>
      <c r="EK50" s="236"/>
      <c r="EL50" s="214"/>
      <c r="EM50" s="215"/>
      <c r="EN50" s="215"/>
      <c r="EO50" s="215"/>
      <c r="EP50" s="215"/>
      <c r="EQ50" s="215"/>
      <c r="ER50" s="215"/>
      <c r="ES50" s="215"/>
      <c r="ET50" s="215"/>
      <c r="EU50" s="216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</row>
    <row r="51" spans="1:161" ht="15">
      <c r="A51" s="244"/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4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6"/>
      <c r="AY51" s="244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6"/>
      <c r="BW51" s="244"/>
      <c r="BX51" s="245"/>
      <c r="BY51" s="245"/>
      <c r="BZ51" s="245"/>
      <c r="CA51" s="245"/>
      <c r="CB51" s="245"/>
      <c r="CC51" s="245"/>
      <c r="CD51" s="245"/>
      <c r="CE51" s="245"/>
      <c r="CF51" s="245"/>
      <c r="CG51" s="246"/>
      <c r="CH51" s="211" t="s">
        <v>34</v>
      </c>
      <c r="CI51" s="212"/>
      <c r="CJ51" s="212"/>
      <c r="CK51" s="212"/>
      <c r="CL51" s="212"/>
      <c r="CM51" s="212"/>
      <c r="CN51" s="212"/>
      <c r="CO51" s="212"/>
      <c r="CP51" s="212"/>
      <c r="CQ51" s="213"/>
      <c r="CR51" s="211" t="s">
        <v>19</v>
      </c>
      <c r="CS51" s="212"/>
      <c r="CT51" s="212"/>
      <c r="CU51" s="212"/>
      <c r="CV51" s="212"/>
      <c r="CW51" s="213"/>
      <c r="CX51" s="234"/>
      <c r="CY51" s="235"/>
      <c r="CZ51" s="235"/>
      <c r="DA51" s="235"/>
      <c r="DB51" s="235"/>
      <c r="DC51" s="235"/>
      <c r="DD51" s="235"/>
      <c r="DE51" s="235"/>
      <c r="DF51" s="235"/>
      <c r="DG51" s="236"/>
      <c r="DH51" s="214"/>
      <c r="DI51" s="215"/>
      <c r="DJ51" s="215"/>
      <c r="DK51" s="215"/>
      <c r="DL51" s="215"/>
      <c r="DM51" s="215"/>
      <c r="DN51" s="215"/>
      <c r="DO51" s="215"/>
      <c r="DP51" s="215"/>
      <c r="DQ51" s="216"/>
      <c r="DR51" s="214"/>
      <c r="DS51" s="215"/>
      <c r="DT51" s="215"/>
      <c r="DU51" s="215"/>
      <c r="DV51" s="215"/>
      <c r="DW51" s="215"/>
      <c r="DX51" s="215"/>
      <c r="DY51" s="215"/>
      <c r="DZ51" s="215"/>
      <c r="EA51" s="216"/>
      <c r="EB51" s="234"/>
      <c r="EC51" s="235"/>
      <c r="ED51" s="235"/>
      <c r="EE51" s="235"/>
      <c r="EF51" s="235"/>
      <c r="EG51" s="235"/>
      <c r="EH51" s="235"/>
      <c r="EI51" s="235"/>
      <c r="EJ51" s="235"/>
      <c r="EK51" s="236"/>
      <c r="EL51" s="214"/>
      <c r="EM51" s="215"/>
      <c r="EN51" s="215"/>
      <c r="EO51" s="215"/>
      <c r="EP51" s="215"/>
      <c r="EQ51" s="215"/>
      <c r="ER51" s="215"/>
      <c r="ES51" s="215"/>
      <c r="ET51" s="215"/>
      <c r="EU51" s="216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</row>
    <row r="52" spans="1:161" ht="35.25" customHeight="1">
      <c r="A52" s="247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9"/>
      <c r="O52" s="247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9"/>
      <c r="AY52" s="247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9"/>
      <c r="BW52" s="247"/>
      <c r="BX52" s="248"/>
      <c r="BY52" s="248"/>
      <c r="BZ52" s="248"/>
      <c r="CA52" s="248"/>
      <c r="CB52" s="248"/>
      <c r="CC52" s="248"/>
      <c r="CD52" s="248"/>
      <c r="CE52" s="248"/>
      <c r="CF52" s="248"/>
      <c r="CG52" s="249"/>
      <c r="CH52" s="186"/>
      <c r="CI52" s="187"/>
      <c r="CJ52" s="187"/>
      <c r="CK52" s="187"/>
      <c r="CL52" s="187"/>
      <c r="CM52" s="187"/>
      <c r="CN52" s="187"/>
      <c r="CO52" s="187"/>
      <c r="CP52" s="187"/>
      <c r="CQ52" s="188"/>
      <c r="CR52" s="186"/>
      <c r="CS52" s="187"/>
      <c r="CT52" s="187"/>
      <c r="CU52" s="187"/>
      <c r="CV52" s="187"/>
      <c r="CW52" s="188"/>
      <c r="CX52" s="237"/>
      <c r="CY52" s="238"/>
      <c r="CZ52" s="238"/>
      <c r="DA52" s="238"/>
      <c r="DB52" s="238"/>
      <c r="DC52" s="238"/>
      <c r="DD52" s="238"/>
      <c r="DE52" s="238"/>
      <c r="DF52" s="238"/>
      <c r="DG52" s="239"/>
      <c r="DH52" s="186"/>
      <c r="DI52" s="187"/>
      <c r="DJ52" s="187"/>
      <c r="DK52" s="187"/>
      <c r="DL52" s="187"/>
      <c r="DM52" s="187"/>
      <c r="DN52" s="187"/>
      <c r="DO52" s="187"/>
      <c r="DP52" s="187"/>
      <c r="DQ52" s="188"/>
      <c r="DR52" s="186"/>
      <c r="DS52" s="187"/>
      <c r="DT52" s="187"/>
      <c r="DU52" s="187"/>
      <c r="DV52" s="187"/>
      <c r="DW52" s="187"/>
      <c r="DX52" s="187"/>
      <c r="DY52" s="187"/>
      <c r="DZ52" s="187"/>
      <c r="EA52" s="188"/>
      <c r="EB52" s="237"/>
      <c r="EC52" s="238"/>
      <c r="ED52" s="238"/>
      <c r="EE52" s="238"/>
      <c r="EF52" s="238"/>
      <c r="EG52" s="238"/>
      <c r="EH52" s="238"/>
      <c r="EI52" s="238"/>
      <c r="EJ52" s="238"/>
      <c r="EK52" s="239"/>
      <c r="EL52" s="186"/>
      <c r="EM52" s="187"/>
      <c r="EN52" s="187"/>
      <c r="EO52" s="187"/>
      <c r="EP52" s="187"/>
      <c r="EQ52" s="187"/>
      <c r="ER52" s="187"/>
      <c r="ES52" s="187"/>
      <c r="ET52" s="187"/>
      <c r="EU52" s="188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</row>
    <row r="53" spans="1:161" ht="15">
      <c r="A53" s="189">
        <v>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  <c r="O53" s="189">
        <v>2</v>
      </c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1"/>
      <c r="AY53" s="189">
        <v>3</v>
      </c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1"/>
      <c r="BW53" s="189">
        <v>4</v>
      </c>
      <c r="BX53" s="190"/>
      <c r="BY53" s="190"/>
      <c r="BZ53" s="190"/>
      <c r="CA53" s="190"/>
      <c r="CB53" s="190"/>
      <c r="CC53" s="190"/>
      <c r="CD53" s="190"/>
      <c r="CE53" s="190"/>
      <c r="CF53" s="190"/>
      <c r="CG53" s="191"/>
      <c r="CH53" s="189">
        <v>5</v>
      </c>
      <c r="CI53" s="190"/>
      <c r="CJ53" s="190"/>
      <c r="CK53" s="190"/>
      <c r="CL53" s="190"/>
      <c r="CM53" s="190"/>
      <c r="CN53" s="190"/>
      <c r="CO53" s="190"/>
      <c r="CP53" s="190"/>
      <c r="CQ53" s="191"/>
      <c r="CR53" s="189">
        <v>6</v>
      </c>
      <c r="CS53" s="190"/>
      <c r="CT53" s="190"/>
      <c r="CU53" s="190"/>
      <c r="CV53" s="190"/>
      <c r="CW53" s="191"/>
      <c r="CX53" s="189">
        <v>7</v>
      </c>
      <c r="CY53" s="190"/>
      <c r="CZ53" s="190"/>
      <c r="DA53" s="190"/>
      <c r="DB53" s="190"/>
      <c r="DC53" s="190"/>
      <c r="DD53" s="190"/>
      <c r="DE53" s="190"/>
      <c r="DF53" s="190"/>
      <c r="DG53" s="191"/>
      <c r="DH53" s="189">
        <v>8</v>
      </c>
      <c r="DI53" s="190"/>
      <c r="DJ53" s="190"/>
      <c r="DK53" s="190"/>
      <c r="DL53" s="190"/>
      <c r="DM53" s="190"/>
      <c r="DN53" s="190"/>
      <c r="DO53" s="190"/>
      <c r="DP53" s="190"/>
      <c r="DQ53" s="191"/>
      <c r="DR53" s="189">
        <v>9</v>
      </c>
      <c r="DS53" s="190"/>
      <c r="DT53" s="190"/>
      <c r="DU53" s="190"/>
      <c r="DV53" s="190"/>
      <c r="DW53" s="190"/>
      <c r="DX53" s="190"/>
      <c r="DY53" s="190"/>
      <c r="DZ53" s="190"/>
      <c r="EA53" s="191"/>
      <c r="EB53" s="189">
        <v>10</v>
      </c>
      <c r="EC53" s="190"/>
      <c r="ED53" s="190"/>
      <c r="EE53" s="190"/>
      <c r="EF53" s="190"/>
      <c r="EG53" s="190"/>
      <c r="EH53" s="190"/>
      <c r="EI53" s="190"/>
      <c r="EJ53" s="190"/>
      <c r="EK53" s="191"/>
      <c r="EL53" s="189">
        <v>11</v>
      </c>
      <c r="EM53" s="190"/>
      <c r="EN53" s="190"/>
      <c r="EO53" s="190"/>
      <c r="EP53" s="190"/>
      <c r="EQ53" s="190"/>
      <c r="ER53" s="190"/>
      <c r="ES53" s="190"/>
      <c r="ET53" s="190"/>
      <c r="EU53" s="191"/>
      <c r="EV53" s="189">
        <v>12</v>
      </c>
      <c r="EW53" s="190"/>
      <c r="EX53" s="190"/>
      <c r="EY53" s="190"/>
      <c r="EZ53" s="190"/>
      <c r="FA53" s="190"/>
      <c r="FB53" s="190"/>
      <c r="FC53" s="190"/>
      <c r="FD53" s="190"/>
      <c r="FE53" s="191"/>
    </row>
    <row r="54" spans="1:161" ht="90.75" customHeight="1">
      <c r="A54" s="204" t="s">
        <v>152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58" t="s">
        <v>20</v>
      </c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60"/>
      <c r="AY54" s="255" t="s">
        <v>22</v>
      </c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7"/>
      <c r="BW54" s="151" t="s">
        <v>195</v>
      </c>
      <c r="BX54" s="206"/>
      <c r="BY54" s="206"/>
      <c r="BZ54" s="206"/>
      <c r="CA54" s="206"/>
      <c r="CB54" s="206"/>
      <c r="CC54" s="206"/>
      <c r="CD54" s="206"/>
      <c r="CE54" s="206"/>
      <c r="CF54" s="206"/>
      <c r="CG54" s="207"/>
      <c r="CH54" s="148" t="s">
        <v>35</v>
      </c>
      <c r="CI54" s="251"/>
      <c r="CJ54" s="251"/>
      <c r="CK54" s="251"/>
      <c r="CL54" s="251"/>
      <c r="CM54" s="251"/>
      <c r="CN54" s="251"/>
      <c r="CO54" s="251"/>
      <c r="CP54" s="251"/>
      <c r="CQ54" s="252"/>
      <c r="CR54" s="208" t="s">
        <v>36</v>
      </c>
      <c r="CS54" s="209"/>
      <c r="CT54" s="209"/>
      <c r="CU54" s="209"/>
      <c r="CV54" s="209"/>
      <c r="CW54" s="210"/>
      <c r="CX54" s="121">
        <f>CX55+CX56+CX57+CX58+CX59+CX60+CX61+CX62+CX63+CX64+CX65+CX66+CX67+CX68</f>
        <v>232564</v>
      </c>
      <c r="CY54" s="122"/>
      <c r="CZ54" s="122"/>
      <c r="DA54" s="122"/>
      <c r="DB54" s="122"/>
      <c r="DC54" s="122"/>
      <c r="DD54" s="122"/>
      <c r="DE54" s="122"/>
      <c r="DF54" s="122"/>
      <c r="DG54" s="123"/>
      <c r="DH54" s="121">
        <f>DH55+DH56+DH57+DH58+DH59+DH60+DH61+DH62+DH63+DH64+DH65+DH66+DH67+DH68</f>
        <v>116277</v>
      </c>
      <c r="DI54" s="122"/>
      <c r="DJ54" s="122"/>
      <c r="DK54" s="122"/>
      <c r="DL54" s="122"/>
      <c r="DM54" s="122"/>
      <c r="DN54" s="122"/>
      <c r="DO54" s="122"/>
      <c r="DP54" s="122"/>
      <c r="DQ54" s="123"/>
      <c r="DR54" s="124">
        <v>0.025</v>
      </c>
      <c r="DS54" s="125"/>
      <c r="DT54" s="125"/>
      <c r="DU54" s="125"/>
      <c r="DV54" s="125"/>
      <c r="DW54" s="125"/>
      <c r="DX54" s="125"/>
      <c r="DY54" s="125"/>
      <c r="DZ54" s="125"/>
      <c r="EA54" s="126"/>
      <c r="EB54" s="124">
        <v>0</v>
      </c>
      <c r="EC54" s="125"/>
      <c r="ED54" s="125"/>
      <c r="EE54" s="125"/>
      <c r="EF54" s="125"/>
      <c r="EG54" s="125"/>
      <c r="EH54" s="125"/>
      <c r="EI54" s="125"/>
      <c r="EJ54" s="125"/>
      <c r="EK54" s="126"/>
      <c r="EL54" s="160"/>
      <c r="EM54" s="161"/>
      <c r="EN54" s="161"/>
      <c r="EO54" s="161"/>
      <c r="EP54" s="161"/>
      <c r="EQ54" s="161"/>
      <c r="ER54" s="161"/>
      <c r="ES54" s="161"/>
      <c r="ET54" s="161"/>
      <c r="EU54" s="162"/>
      <c r="EV54" s="192" t="s">
        <v>37</v>
      </c>
      <c r="EW54" s="193"/>
      <c r="EX54" s="193"/>
      <c r="EY54" s="193"/>
      <c r="EZ54" s="193"/>
      <c r="FA54" s="193"/>
      <c r="FB54" s="193"/>
      <c r="FC54" s="193"/>
      <c r="FD54" s="193"/>
      <c r="FE54" s="194"/>
    </row>
    <row r="55" spans="1:162" ht="70.5" customHeight="1">
      <c r="A55" s="169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42" t="s">
        <v>38</v>
      </c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  <c r="AY55" s="145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7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3"/>
      <c r="CH55" s="186" t="s">
        <v>35</v>
      </c>
      <c r="CI55" s="187"/>
      <c r="CJ55" s="187"/>
      <c r="CK55" s="187"/>
      <c r="CL55" s="187"/>
      <c r="CM55" s="187"/>
      <c r="CN55" s="187"/>
      <c r="CO55" s="187"/>
      <c r="CP55" s="187"/>
      <c r="CQ55" s="188"/>
      <c r="CR55" s="198">
        <v>792</v>
      </c>
      <c r="CS55" s="199"/>
      <c r="CT55" s="199"/>
      <c r="CU55" s="199"/>
      <c r="CV55" s="199"/>
      <c r="CW55" s="200"/>
      <c r="CX55" s="121">
        <v>3978</v>
      </c>
      <c r="CY55" s="122"/>
      <c r="CZ55" s="122"/>
      <c r="DA55" s="122"/>
      <c r="DB55" s="122"/>
      <c r="DC55" s="122"/>
      <c r="DD55" s="122"/>
      <c r="DE55" s="122"/>
      <c r="DF55" s="122"/>
      <c r="DG55" s="123"/>
      <c r="DH55" s="121">
        <v>1938</v>
      </c>
      <c r="DI55" s="122"/>
      <c r="DJ55" s="122"/>
      <c r="DK55" s="122"/>
      <c r="DL55" s="122"/>
      <c r="DM55" s="122"/>
      <c r="DN55" s="122"/>
      <c r="DO55" s="122"/>
      <c r="DP55" s="122"/>
      <c r="DQ55" s="123"/>
      <c r="DR55" s="124">
        <v>0.025</v>
      </c>
      <c r="DS55" s="125"/>
      <c r="DT55" s="125"/>
      <c r="DU55" s="125"/>
      <c r="DV55" s="125"/>
      <c r="DW55" s="125"/>
      <c r="DX55" s="125"/>
      <c r="DY55" s="125"/>
      <c r="DZ55" s="125"/>
      <c r="EA55" s="126"/>
      <c r="EB55" s="195">
        <v>0</v>
      </c>
      <c r="EC55" s="196"/>
      <c r="ED55" s="196"/>
      <c r="EE55" s="196"/>
      <c r="EF55" s="196"/>
      <c r="EG55" s="196"/>
      <c r="EH55" s="196"/>
      <c r="EI55" s="196"/>
      <c r="EJ55" s="196"/>
      <c r="EK55" s="197"/>
      <c r="EL55" s="154"/>
      <c r="EM55" s="181"/>
      <c r="EN55" s="181"/>
      <c r="EO55" s="181"/>
      <c r="EP55" s="181"/>
      <c r="EQ55" s="181"/>
      <c r="ER55" s="181"/>
      <c r="ES55" s="181"/>
      <c r="ET55" s="181"/>
      <c r="EU55" s="182"/>
      <c r="EV55" s="130">
        <v>8.112</v>
      </c>
      <c r="EW55" s="131"/>
      <c r="EX55" s="131"/>
      <c r="EY55" s="131"/>
      <c r="EZ55" s="131"/>
      <c r="FA55" s="131"/>
      <c r="FB55" s="131"/>
      <c r="FC55" s="131"/>
      <c r="FD55" s="131"/>
      <c r="FE55" s="132"/>
      <c r="FF55" s="31"/>
    </row>
    <row r="56" spans="1:162" ht="69" customHeight="1">
      <c r="A56" s="169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42" t="s">
        <v>39</v>
      </c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  <c r="AY56" s="145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7"/>
      <c r="BW56" s="175"/>
      <c r="BX56" s="176"/>
      <c r="BY56" s="176"/>
      <c r="BZ56" s="176"/>
      <c r="CA56" s="176"/>
      <c r="CB56" s="176"/>
      <c r="CC56" s="176"/>
      <c r="CD56" s="176"/>
      <c r="CE56" s="176"/>
      <c r="CF56" s="176"/>
      <c r="CG56" s="177"/>
      <c r="CH56" s="148" t="s">
        <v>35</v>
      </c>
      <c r="CI56" s="149"/>
      <c r="CJ56" s="149"/>
      <c r="CK56" s="149"/>
      <c r="CL56" s="149"/>
      <c r="CM56" s="149"/>
      <c r="CN56" s="149"/>
      <c r="CO56" s="149"/>
      <c r="CP56" s="149"/>
      <c r="CQ56" s="150"/>
      <c r="CR56" s="127">
        <v>792</v>
      </c>
      <c r="CS56" s="128"/>
      <c r="CT56" s="128"/>
      <c r="CU56" s="128"/>
      <c r="CV56" s="128"/>
      <c r="CW56" s="129"/>
      <c r="CX56" s="121">
        <v>87583</v>
      </c>
      <c r="CY56" s="122"/>
      <c r="CZ56" s="122"/>
      <c r="DA56" s="122"/>
      <c r="DB56" s="122"/>
      <c r="DC56" s="122"/>
      <c r="DD56" s="122"/>
      <c r="DE56" s="122"/>
      <c r="DF56" s="122"/>
      <c r="DG56" s="123"/>
      <c r="DH56" s="121">
        <v>44100</v>
      </c>
      <c r="DI56" s="122"/>
      <c r="DJ56" s="122"/>
      <c r="DK56" s="122"/>
      <c r="DL56" s="122"/>
      <c r="DM56" s="122"/>
      <c r="DN56" s="122"/>
      <c r="DO56" s="122"/>
      <c r="DP56" s="122"/>
      <c r="DQ56" s="123"/>
      <c r="DR56" s="124">
        <v>0.025</v>
      </c>
      <c r="DS56" s="125"/>
      <c r="DT56" s="125"/>
      <c r="DU56" s="125"/>
      <c r="DV56" s="125"/>
      <c r="DW56" s="125"/>
      <c r="DX56" s="125"/>
      <c r="DY56" s="125"/>
      <c r="DZ56" s="125"/>
      <c r="EA56" s="126"/>
      <c r="EB56" s="124">
        <v>0</v>
      </c>
      <c r="EC56" s="125"/>
      <c r="ED56" s="125"/>
      <c r="EE56" s="125"/>
      <c r="EF56" s="125"/>
      <c r="EG56" s="125"/>
      <c r="EH56" s="125"/>
      <c r="EI56" s="125"/>
      <c r="EJ56" s="125"/>
      <c r="EK56" s="126"/>
      <c r="EL56" s="160"/>
      <c r="EM56" s="161"/>
      <c r="EN56" s="161"/>
      <c r="EO56" s="161"/>
      <c r="EP56" s="161"/>
      <c r="EQ56" s="161"/>
      <c r="ER56" s="161"/>
      <c r="ES56" s="161"/>
      <c r="ET56" s="161"/>
      <c r="EU56" s="162"/>
      <c r="EV56" s="130">
        <v>7.508</v>
      </c>
      <c r="EW56" s="131"/>
      <c r="EX56" s="131"/>
      <c r="EY56" s="131"/>
      <c r="EZ56" s="131"/>
      <c r="FA56" s="131"/>
      <c r="FB56" s="131"/>
      <c r="FC56" s="131"/>
      <c r="FD56" s="131"/>
      <c r="FE56" s="132"/>
      <c r="FF56" s="31"/>
    </row>
    <row r="57" spans="1:162" ht="90.75" customHeight="1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42" t="s">
        <v>40</v>
      </c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  <c r="AY57" s="145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7"/>
      <c r="BW57" s="175"/>
      <c r="BX57" s="176"/>
      <c r="BY57" s="176"/>
      <c r="BZ57" s="176"/>
      <c r="CA57" s="176"/>
      <c r="CB57" s="176"/>
      <c r="CC57" s="176"/>
      <c r="CD57" s="176"/>
      <c r="CE57" s="176"/>
      <c r="CF57" s="176"/>
      <c r="CG57" s="177"/>
      <c r="CH57" s="148" t="s">
        <v>35</v>
      </c>
      <c r="CI57" s="149"/>
      <c r="CJ57" s="149"/>
      <c r="CK57" s="149"/>
      <c r="CL57" s="149"/>
      <c r="CM57" s="149"/>
      <c r="CN57" s="149"/>
      <c r="CO57" s="149"/>
      <c r="CP57" s="149"/>
      <c r="CQ57" s="150"/>
      <c r="CR57" s="127">
        <v>792</v>
      </c>
      <c r="CS57" s="128"/>
      <c r="CT57" s="128"/>
      <c r="CU57" s="128"/>
      <c r="CV57" s="128"/>
      <c r="CW57" s="129"/>
      <c r="CX57" s="121">
        <v>17891</v>
      </c>
      <c r="CY57" s="122"/>
      <c r="CZ57" s="122"/>
      <c r="DA57" s="122"/>
      <c r="DB57" s="122"/>
      <c r="DC57" s="122"/>
      <c r="DD57" s="122"/>
      <c r="DE57" s="122"/>
      <c r="DF57" s="122"/>
      <c r="DG57" s="123"/>
      <c r="DH57" s="121">
        <v>8962</v>
      </c>
      <c r="DI57" s="122"/>
      <c r="DJ57" s="122"/>
      <c r="DK57" s="122"/>
      <c r="DL57" s="122"/>
      <c r="DM57" s="122"/>
      <c r="DN57" s="122"/>
      <c r="DO57" s="122"/>
      <c r="DP57" s="122"/>
      <c r="DQ57" s="123"/>
      <c r="DR57" s="124">
        <v>0.025</v>
      </c>
      <c r="DS57" s="125"/>
      <c r="DT57" s="125"/>
      <c r="DU57" s="125"/>
      <c r="DV57" s="125"/>
      <c r="DW57" s="125"/>
      <c r="DX57" s="125"/>
      <c r="DY57" s="125"/>
      <c r="DZ57" s="125"/>
      <c r="EA57" s="126"/>
      <c r="EB57" s="124">
        <v>0</v>
      </c>
      <c r="EC57" s="125"/>
      <c r="ED57" s="125"/>
      <c r="EE57" s="125"/>
      <c r="EF57" s="125"/>
      <c r="EG57" s="125"/>
      <c r="EH57" s="125"/>
      <c r="EI57" s="125"/>
      <c r="EJ57" s="125"/>
      <c r="EK57" s="126"/>
      <c r="EL57" s="160"/>
      <c r="EM57" s="161"/>
      <c r="EN57" s="161"/>
      <c r="EO57" s="161"/>
      <c r="EP57" s="161"/>
      <c r="EQ57" s="161"/>
      <c r="ER57" s="161"/>
      <c r="ES57" s="161"/>
      <c r="ET57" s="161"/>
      <c r="EU57" s="162"/>
      <c r="EV57" s="130">
        <v>6.237</v>
      </c>
      <c r="EW57" s="131"/>
      <c r="EX57" s="131"/>
      <c r="EY57" s="131"/>
      <c r="EZ57" s="131"/>
      <c r="FA57" s="131"/>
      <c r="FB57" s="131"/>
      <c r="FC57" s="131"/>
      <c r="FD57" s="131"/>
      <c r="FE57" s="132"/>
      <c r="FF57" s="31"/>
    </row>
    <row r="58" spans="1:162" ht="114" customHeight="1">
      <c r="A58" s="169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42" t="s">
        <v>41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  <c r="AY58" s="145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7"/>
      <c r="BW58" s="175"/>
      <c r="BX58" s="176"/>
      <c r="BY58" s="176"/>
      <c r="BZ58" s="176"/>
      <c r="CA58" s="176"/>
      <c r="CB58" s="176"/>
      <c r="CC58" s="176"/>
      <c r="CD58" s="176"/>
      <c r="CE58" s="176"/>
      <c r="CF58" s="176"/>
      <c r="CG58" s="177"/>
      <c r="CH58" s="148" t="s">
        <v>35</v>
      </c>
      <c r="CI58" s="149"/>
      <c r="CJ58" s="149"/>
      <c r="CK58" s="149"/>
      <c r="CL58" s="149"/>
      <c r="CM58" s="149"/>
      <c r="CN58" s="149"/>
      <c r="CO58" s="149"/>
      <c r="CP58" s="149"/>
      <c r="CQ58" s="150"/>
      <c r="CR58" s="127">
        <v>792</v>
      </c>
      <c r="CS58" s="128"/>
      <c r="CT58" s="128"/>
      <c r="CU58" s="128"/>
      <c r="CV58" s="128"/>
      <c r="CW58" s="129"/>
      <c r="CX58" s="121">
        <v>34524</v>
      </c>
      <c r="CY58" s="122"/>
      <c r="CZ58" s="122"/>
      <c r="DA58" s="122"/>
      <c r="DB58" s="122"/>
      <c r="DC58" s="122"/>
      <c r="DD58" s="122"/>
      <c r="DE58" s="122"/>
      <c r="DF58" s="122"/>
      <c r="DG58" s="123"/>
      <c r="DH58" s="121">
        <v>17511</v>
      </c>
      <c r="DI58" s="122"/>
      <c r="DJ58" s="122"/>
      <c r="DK58" s="122"/>
      <c r="DL58" s="122"/>
      <c r="DM58" s="122"/>
      <c r="DN58" s="122"/>
      <c r="DO58" s="122"/>
      <c r="DP58" s="122"/>
      <c r="DQ58" s="123"/>
      <c r="DR58" s="124">
        <v>0.025</v>
      </c>
      <c r="DS58" s="125"/>
      <c r="DT58" s="125"/>
      <c r="DU58" s="125"/>
      <c r="DV58" s="125"/>
      <c r="DW58" s="125"/>
      <c r="DX58" s="125"/>
      <c r="DY58" s="125"/>
      <c r="DZ58" s="125"/>
      <c r="EA58" s="126"/>
      <c r="EB58" s="124">
        <v>0</v>
      </c>
      <c r="EC58" s="125"/>
      <c r="ED58" s="125"/>
      <c r="EE58" s="125"/>
      <c r="EF58" s="125"/>
      <c r="EG58" s="125"/>
      <c r="EH58" s="125"/>
      <c r="EI58" s="125"/>
      <c r="EJ58" s="125"/>
      <c r="EK58" s="126"/>
      <c r="EL58" s="183"/>
      <c r="EM58" s="184"/>
      <c r="EN58" s="184"/>
      <c r="EO58" s="184"/>
      <c r="EP58" s="184"/>
      <c r="EQ58" s="184"/>
      <c r="ER58" s="184"/>
      <c r="ES58" s="184"/>
      <c r="ET58" s="184"/>
      <c r="EU58" s="185"/>
      <c r="EV58" s="130">
        <v>7.436</v>
      </c>
      <c r="EW58" s="131"/>
      <c r="EX58" s="131"/>
      <c r="EY58" s="131"/>
      <c r="EZ58" s="131"/>
      <c r="FA58" s="131"/>
      <c r="FB58" s="131"/>
      <c r="FC58" s="131"/>
      <c r="FD58" s="131"/>
      <c r="FE58" s="132"/>
      <c r="FF58" s="31"/>
    </row>
    <row r="59" spans="1:162" ht="73.5" customHeight="1">
      <c r="A59" s="169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42" t="s">
        <v>42</v>
      </c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  <c r="AY59" s="145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75"/>
      <c r="BX59" s="176"/>
      <c r="BY59" s="176"/>
      <c r="BZ59" s="176"/>
      <c r="CA59" s="176"/>
      <c r="CB59" s="176"/>
      <c r="CC59" s="176"/>
      <c r="CD59" s="176"/>
      <c r="CE59" s="176"/>
      <c r="CF59" s="176"/>
      <c r="CG59" s="177"/>
      <c r="CH59" s="148" t="s">
        <v>35</v>
      </c>
      <c r="CI59" s="149"/>
      <c r="CJ59" s="149"/>
      <c r="CK59" s="149"/>
      <c r="CL59" s="149"/>
      <c r="CM59" s="149"/>
      <c r="CN59" s="149"/>
      <c r="CO59" s="149"/>
      <c r="CP59" s="149"/>
      <c r="CQ59" s="150"/>
      <c r="CR59" s="127">
        <v>792</v>
      </c>
      <c r="CS59" s="128"/>
      <c r="CT59" s="128"/>
      <c r="CU59" s="128"/>
      <c r="CV59" s="128"/>
      <c r="CW59" s="129"/>
      <c r="CX59" s="121">
        <v>12458</v>
      </c>
      <c r="CY59" s="122"/>
      <c r="CZ59" s="122"/>
      <c r="DA59" s="122"/>
      <c r="DB59" s="122"/>
      <c r="DC59" s="122"/>
      <c r="DD59" s="122"/>
      <c r="DE59" s="122"/>
      <c r="DF59" s="122"/>
      <c r="DG59" s="123"/>
      <c r="DH59" s="121">
        <v>6578</v>
      </c>
      <c r="DI59" s="122"/>
      <c r="DJ59" s="122"/>
      <c r="DK59" s="122"/>
      <c r="DL59" s="122"/>
      <c r="DM59" s="122"/>
      <c r="DN59" s="122"/>
      <c r="DO59" s="122"/>
      <c r="DP59" s="122"/>
      <c r="DQ59" s="123"/>
      <c r="DR59" s="124">
        <v>0.025</v>
      </c>
      <c r="DS59" s="125"/>
      <c r="DT59" s="125"/>
      <c r="DU59" s="125"/>
      <c r="DV59" s="125"/>
      <c r="DW59" s="125"/>
      <c r="DX59" s="125"/>
      <c r="DY59" s="125"/>
      <c r="DZ59" s="125"/>
      <c r="EA59" s="126"/>
      <c r="EB59" s="178">
        <v>0.003</v>
      </c>
      <c r="EC59" s="179"/>
      <c r="ED59" s="179"/>
      <c r="EE59" s="179"/>
      <c r="EF59" s="179"/>
      <c r="EG59" s="179"/>
      <c r="EH59" s="179"/>
      <c r="EI59" s="179"/>
      <c r="EJ59" s="179"/>
      <c r="EK59" s="180"/>
      <c r="EL59" s="154" t="s">
        <v>280</v>
      </c>
      <c r="EM59" s="181"/>
      <c r="EN59" s="181"/>
      <c r="EO59" s="181"/>
      <c r="EP59" s="181"/>
      <c r="EQ59" s="181"/>
      <c r="ER59" s="181"/>
      <c r="ES59" s="181"/>
      <c r="ET59" s="181"/>
      <c r="EU59" s="182"/>
      <c r="EV59" s="130">
        <v>2.313</v>
      </c>
      <c r="EW59" s="131"/>
      <c r="EX59" s="131"/>
      <c r="EY59" s="131"/>
      <c r="EZ59" s="131"/>
      <c r="FA59" s="131"/>
      <c r="FB59" s="131"/>
      <c r="FC59" s="131"/>
      <c r="FD59" s="131"/>
      <c r="FE59" s="132"/>
      <c r="FF59" s="31"/>
    </row>
    <row r="60" spans="1:162" ht="77.2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42" t="s">
        <v>43</v>
      </c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  <c r="AY60" s="145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7"/>
      <c r="BW60" s="175"/>
      <c r="BX60" s="176"/>
      <c r="BY60" s="176"/>
      <c r="BZ60" s="176"/>
      <c r="CA60" s="176"/>
      <c r="CB60" s="176"/>
      <c r="CC60" s="176"/>
      <c r="CD60" s="176"/>
      <c r="CE60" s="176"/>
      <c r="CF60" s="176"/>
      <c r="CG60" s="177"/>
      <c r="CH60" s="148" t="s">
        <v>35</v>
      </c>
      <c r="CI60" s="149"/>
      <c r="CJ60" s="149"/>
      <c r="CK60" s="149"/>
      <c r="CL60" s="149"/>
      <c r="CM60" s="149"/>
      <c r="CN60" s="149"/>
      <c r="CO60" s="149"/>
      <c r="CP60" s="149"/>
      <c r="CQ60" s="150"/>
      <c r="CR60" s="127">
        <v>792</v>
      </c>
      <c r="CS60" s="128"/>
      <c r="CT60" s="128"/>
      <c r="CU60" s="128"/>
      <c r="CV60" s="128"/>
      <c r="CW60" s="129"/>
      <c r="CX60" s="121">
        <v>33453</v>
      </c>
      <c r="CY60" s="122"/>
      <c r="CZ60" s="122"/>
      <c r="DA60" s="122"/>
      <c r="DB60" s="122"/>
      <c r="DC60" s="122"/>
      <c r="DD60" s="122"/>
      <c r="DE60" s="122"/>
      <c r="DF60" s="122"/>
      <c r="DG60" s="123"/>
      <c r="DH60" s="121">
        <v>17357</v>
      </c>
      <c r="DI60" s="122"/>
      <c r="DJ60" s="122"/>
      <c r="DK60" s="122"/>
      <c r="DL60" s="122"/>
      <c r="DM60" s="122"/>
      <c r="DN60" s="122"/>
      <c r="DO60" s="122"/>
      <c r="DP60" s="122"/>
      <c r="DQ60" s="123"/>
      <c r="DR60" s="124">
        <v>0.025</v>
      </c>
      <c r="DS60" s="125"/>
      <c r="DT60" s="125"/>
      <c r="DU60" s="125"/>
      <c r="DV60" s="125"/>
      <c r="DW60" s="125"/>
      <c r="DX60" s="125"/>
      <c r="DY60" s="125"/>
      <c r="DZ60" s="125"/>
      <c r="EA60" s="126"/>
      <c r="EB60" s="178">
        <v>0</v>
      </c>
      <c r="EC60" s="179"/>
      <c r="ED60" s="179"/>
      <c r="EE60" s="179"/>
      <c r="EF60" s="179"/>
      <c r="EG60" s="179"/>
      <c r="EH60" s="179"/>
      <c r="EI60" s="179"/>
      <c r="EJ60" s="179"/>
      <c r="EK60" s="180"/>
      <c r="EL60" s="154"/>
      <c r="EM60" s="155"/>
      <c r="EN60" s="155"/>
      <c r="EO60" s="155"/>
      <c r="EP60" s="155"/>
      <c r="EQ60" s="155"/>
      <c r="ER60" s="155"/>
      <c r="ES60" s="155"/>
      <c r="ET60" s="155"/>
      <c r="EU60" s="156"/>
      <c r="EV60" s="130">
        <v>4.785</v>
      </c>
      <c r="EW60" s="131"/>
      <c r="EX60" s="131"/>
      <c r="EY60" s="131"/>
      <c r="EZ60" s="131"/>
      <c r="FA60" s="131"/>
      <c r="FB60" s="131"/>
      <c r="FC60" s="131"/>
      <c r="FD60" s="131"/>
      <c r="FE60" s="132"/>
      <c r="FF60" s="31"/>
    </row>
    <row r="61" spans="1:162" ht="73.5" customHeight="1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42" t="s">
        <v>44</v>
      </c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  <c r="AY61" s="145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7"/>
      <c r="BW61" s="175"/>
      <c r="BX61" s="176"/>
      <c r="BY61" s="176"/>
      <c r="BZ61" s="176"/>
      <c r="CA61" s="176"/>
      <c r="CB61" s="176"/>
      <c r="CC61" s="176"/>
      <c r="CD61" s="176"/>
      <c r="CE61" s="176"/>
      <c r="CF61" s="176"/>
      <c r="CG61" s="177"/>
      <c r="CH61" s="148" t="s">
        <v>35</v>
      </c>
      <c r="CI61" s="149"/>
      <c r="CJ61" s="149"/>
      <c r="CK61" s="149"/>
      <c r="CL61" s="149"/>
      <c r="CM61" s="149"/>
      <c r="CN61" s="149"/>
      <c r="CO61" s="149"/>
      <c r="CP61" s="149"/>
      <c r="CQ61" s="150"/>
      <c r="CR61" s="127">
        <v>792</v>
      </c>
      <c r="CS61" s="128"/>
      <c r="CT61" s="128"/>
      <c r="CU61" s="128"/>
      <c r="CV61" s="128"/>
      <c r="CW61" s="129"/>
      <c r="CX61" s="121">
        <v>406</v>
      </c>
      <c r="CY61" s="122"/>
      <c r="CZ61" s="122"/>
      <c r="DA61" s="122"/>
      <c r="DB61" s="122"/>
      <c r="DC61" s="122"/>
      <c r="DD61" s="122"/>
      <c r="DE61" s="122"/>
      <c r="DF61" s="122"/>
      <c r="DG61" s="123"/>
      <c r="DH61" s="121">
        <v>156</v>
      </c>
      <c r="DI61" s="122"/>
      <c r="DJ61" s="122"/>
      <c r="DK61" s="122"/>
      <c r="DL61" s="122"/>
      <c r="DM61" s="122"/>
      <c r="DN61" s="122"/>
      <c r="DO61" s="122"/>
      <c r="DP61" s="122"/>
      <c r="DQ61" s="123"/>
      <c r="DR61" s="124">
        <v>0.025</v>
      </c>
      <c r="DS61" s="125"/>
      <c r="DT61" s="125"/>
      <c r="DU61" s="125"/>
      <c r="DV61" s="125"/>
      <c r="DW61" s="125"/>
      <c r="DX61" s="125"/>
      <c r="DY61" s="125"/>
      <c r="DZ61" s="125"/>
      <c r="EA61" s="126"/>
      <c r="EB61" s="163">
        <v>0.091</v>
      </c>
      <c r="EC61" s="164"/>
      <c r="ED61" s="164"/>
      <c r="EE61" s="164"/>
      <c r="EF61" s="164"/>
      <c r="EG61" s="164"/>
      <c r="EH61" s="164"/>
      <c r="EI61" s="164"/>
      <c r="EJ61" s="164"/>
      <c r="EK61" s="165"/>
      <c r="EL61" s="154" t="s">
        <v>281</v>
      </c>
      <c r="EM61" s="155"/>
      <c r="EN61" s="155"/>
      <c r="EO61" s="155"/>
      <c r="EP61" s="155"/>
      <c r="EQ61" s="155"/>
      <c r="ER61" s="155"/>
      <c r="ES61" s="155"/>
      <c r="ET61" s="155"/>
      <c r="EU61" s="156"/>
      <c r="EV61" s="130">
        <v>12</v>
      </c>
      <c r="EW61" s="131"/>
      <c r="EX61" s="131"/>
      <c r="EY61" s="131"/>
      <c r="EZ61" s="131"/>
      <c r="FA61" s="131"/>
      <c r="FB61" s="131"/>
      <c r="FC61" s="131"/>
      <c r="FD61" s="131"/>
      <c r="FE61" s="132"/>
      <c r="FF61" s="31"/>
    </row>
    <row r="62" spans="1:162" ht="66.75" customHeight="1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42" t="s">
        <v>45</v>
      </c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  <c r="AY62" s="145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7"/>
      <c r="BW62" s="175"/>
      <c r="BX62" s="176"/>
      <c r="BY62" s="176"/>
      <c r="BZ62" s="176"/>
      <c r="CA62" s="176"/>
      <c r="CB62" s="176"/>
      <c r="CC62" s="176"/>
      <c r="CD62" s="176"/>
      <c r="CE62" s="176"/>
      <c r="CF62" s="176"/>
      <c r="CG62" s="177"/>
      <c r="CH62" s="148" t="s">
        <v>35</v>
      </c>
      <c r="CI62" s="149"/>
      <c r="CJ62" s="149"/>
      <c r="CK62" s="149"/>
      <c r="CL62" s="149"/>
      <c r="CM62" s="149"/>
      <c r="CN62" s="149"/>
      <c r="CO62" s="149"/>
      <c r="CP62" s="149"/>
      <c r="CQ62" s="150"/>
      <c r="CR62" s="127">
        <v>792</v>
      </c>
      <c r="CS62" s="128"/>
      <c r="CT62" s="128"/>
      <c r="CU62" s="128"/>
      <c r="CV62" s="128"/>
      <c r="CW62" s="129"/>
      <c r="CX62" s="121">
        <v>9015</v>
      </c>
      <c r="CY62" s="122"/>
      <c r="CZ62" s="122"/>
      <c r="DA62" s="122"/>
      <c r="DB62" s="122"/>
      <c r="DC62" s="122"/>
      <c r="DD62" s="122"/>
      <c r="DE62" s="122"/>
      <c r="DF62" s="122"/>
      <c r="DG62" s="123"/>
      <c r="DH62" s="121">
        <v>4497</v>
      </c>
      <c r="DI62" s="122"/>
      <c r="DJ62" s="122"/>
      <c r="DK62" s="122"/>
      <c r="DL62" s="122"/>
      <c r="DM62" s="122"/>
      <c r="DN62" s="122"/>
      <c r="DO62" s="122"/>
      <c r="DP62" s="122"/>
      <c r="DQ62" s="123"/>
      <c r="DR62" s="124">
        <v>0.025</v>
      </c>
      <c r="DS62" s="125"/>
      <c r="DT62" s="125"/>
      <c r="DU62" s="125"/>
      <c r="DV62" s="125"/>
      <c r="DW62" s="125"/>
      <c r="DX62" s="125"/>
      <c r="DY62" s="125"/>
      <c r="DZ62" s="125"/>
      <c r="EA62" s="126"/>
      <c r="EB62" s="124">
        <v>0</v>
      </c>
      <c r="EC62" s="125"/>
      <c r="ED62" s="125"/>
      <c r="EE62" s="125"/>
      <c r="EF62" s="125"/>
      <c r="EG62" s="125"/>
      <c r="EH62" s="125"/>
      <c r="EI62" s="125"/>
      <c r="EJ62" s="125"/>
      <c r="EK62" s="126"/>
      <c r="EL62" s="160"/>
      <c r="EM62" s="161"/>
      <c r="EN62" s="161"/>
      <c r="EO62" s="161"/>
      <c r="EP62" s="161"/>
      <c r="EQ62" s="161"/>
      <c r="ER62" s="161"/>
      <c r="ES62" s="161"/>
      <c r="ET62" s="161"/>
      <c r="EU62" s="162"/>
      <c r="EV62" s="130">
        <v>7.529</v>
      </c>
      <c r="EW62" s="131"/>
      <c r="EX62" s="131"/>
      <c r="EY62" s="131"/>
      <c r="EZ62" s="131"/>
      <c r="FA62" s="131"/>
      <c r="FB62" s="131"/>
      <c r="FC62" s="131"/>
      <c r="FD62" s="131"/>
      <c r="FE62" s="132"/>
      <c r="FF62" s="31"/>
    </row>
    <row r="63" spans="1:162" ht="74.25" customHeight="1">
      <c r="A63" s="16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42" t="s">
        <v>46</v>
      </c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  <c r="AY63" s="145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7"/>
      <c r="BW63" s="175"/>
      <c r="BX63" s="176"/>
      <c r="BY63" s="176"/>
      <c r="BZ63" s="176"/>
      <c r="CA63" s="176"/>
      <c r="CB63" s="176"/>
      <c r="CC63" s="176"/>
      <c r="CD63" s="176"/>
      <c r="CE63" s="176"/>
      <c r="CF63" s="176"/>
      <c r="CG63" s="177"/>
      <c r="CH63" s="148" t="s">
        <v>35</v>
      </c>
      <c r="CI63" s="149"/>
      <c r="CJ63" s="149"/>
      <c r="CK63" s="149"/>
      <c r="CL63" s="149"/>
      <c r="CM63" s="149"/>
      <c r="CN63" s="149"/>
      <c r="CO63" s="149"/>
      <c r="CP63" s="149"/>
      <c r="CQ63" s="150"/>
      <c r="CR63" s="127">
        <v>792</v>
      </c>
      <c r="CS63" s="128"/>
      <c r="CT63" s="128"/>
      <c r="CU63" s="128"/>
      <c r="CV63" s="128"/>
      <c r="CW63" s="129"/>
      <c r="CX63" s="121">
        <v>0</v>
      </c>
      <c r="CY63" s="122"/>
      <c r="CZ63" s="122"/>
      <c r="DA63" s="122"/>
      <c r="DB63" s="122"/>
      <c r="DC63" s="122"/>
      <c r="DD63" s="122"/>
      <c r="DE63" s="122"/>
      <c r="DF63" s="122"/>
      <c r="DG63" s="123"/>
      <c r="DH63" s="121">
        <v>0</v>
      </c>
      <c r="DI63" s="122"/>
      <c r="DJ63" s="122"/>
      <c r="DK63" s="122"/>
      <c r="DL63" s="122"/>
      <c r="DM63" s="122"/>
      <c r="DN63" s="122"/>
      <c r="DO63" s="122"/>
      <c r="DP63" s="122"/>
      <c r="DQ63" s="123"/>
      <c r="DR63" s="124">
        <v>0.025</v>
      </c>
      <c r="DS63" s="125"/>
      <c r="DT63" s="125"/>
      <c r="DU63" s="125"/>
      <c r="DV63" s="125"/>
      <c r="DW63" s="125"/>
      <c r="DX63" s="125"/>
      <c r="DY63" s="125"/>
      <c r="DZ63" s="125"/>
      <c r="EA63" s="126"/>
      <c r="EB63" s="124">
        <v>0</v>
      </c>
      <c r="EC63" s="125"/>
      <c r="ED63" s="125"/>
      <c r="EE63" s="125"/>
      <c r="EF63" s="125"/>
      <c r="EG63" s="125"/>
      <c r="EH63" s="125"/>
      <c r="EI63" s="125"/>
      <c r="EJ63" s="125"/>
      <c r="EK63" s="126"/>
      <c r="EL63" s="160"/>
      <c r="EM63" s="161"/>
      <c r="EN63" s="161"/>
      <c r="EO63" s="161"/>
      <c r="EP63" s="161"/>
      <c r="EQ63" s="161"/>
      <c r="ER63" s="161"/>
      <c r="ES63" s="161"/>
      <c r="ET63" s="161"/>
      <c r="EU63" s="162"/>
      <c r="EV63" s="130">
        <v>0</v>
      </c>
      <c r="EW63" s="131"/>
      <c r="EX63" s="131"/>
      <c r="EY63" s="131"/>
      <c r="EZ63" s="131"/>
      <c r="FA63" s="131"/>
      <c r="FB63" s="131"/>
      <c r="FC63" s="131"/>
      <c r="FD63" s="131"/>
      <c r="FE63" s="132"/>
      <c r="FF63" s="31"/>
    </row>
    <row r="64" spans="1:162" ht="52.5" customHeight="1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1"/>
      <c r="O64" s="142" t="s">
        <v>47</v>
      </c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  <c r="AY64" s="145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7"/>
      <c r="BW64" s="175"/>
      <c r="BX64" s="176"/>
      <c r="BY64" s="176"/>
      <c r="BZ64" s="176"/>
      <c r="CA64" s="176"/>
      <c r="CB64" s="176"/>
      <c r="CC64" s="176"/>
      <c r="CD64" s="176"/>
      <c r="CE64" s="176"/>
      <c r="CF64" s="176"/>
      <c r="CG64" s="177"/>
      <c r="CH64" s="148" t="s">
        <v>35</v>
      </c>
      <c r="CI64" s="149"/>
      <c r="CJ64" s="149"/>
      <c r="CK64" s="149"/>
      <c r="CL64" s="149"/>
      <c r="CM64" s="149"/>
      <c r="CN64" s="149"/>
      <c r="CO64" s="149"/>
      <c r="CP64" s="149"/>
      <c r="CQ64" s="150"/>
      <c r="CR64" s="127">
        <v>792</v>
      </c>
      <c r="CS64" s="128"/>
      <c r="CT64" s="128"/>
      <c r="CU64" s="128"/>
      <c r="CV64" s="128"/>
      <c r="CW64" s="129"/>
      <c r="CX64" s="121">
        <v>0</v>
      </c>
      <c r="CY64" s="122"/>
      <c r="CZ64" s="122"/>
      <c r="DA64" s="122"/>
      <c r="DB64" s="122"/>
      <c r="DC64" s="122"/>
      <c r="DD64" s="122"/>
      <c r="DE64" s="122"/>
      <c r="DF64" s="122"/>
      <c r="DG64" s="123"/>
      <c r="DH64" s="121">
        <v>0</v>
      </c>
      <c r="DI64" s="122"/>
      <c r="DJ64" s="122"/>
      <c r="DK64" s="122"/>
      <c r="DL64" s="122"/>
      <c r="DM64" s="122"/>
      <c r="DN64" s="122"/>
      <c r="DO64" s="122"/>
      <c r="DP64" s="122"/>
      <c r="DQ64" s="123"/>
      <c r="DR64" s="124">
        <v>0.025</v>
      </c>
      <c r="DS64" s="125"/>
      <c r="DT64" s="125"/>
      <c r="DU64" s="125"/>
      <c r="DV64" s="125"/>
      <c r="DW64" s="125"/>
      <c r="DX64" s="125"/>
      <c r="DY64" s="125"/>
      <c r="DZ64" s="125"/>
      <c r="EA64" s="126"/>
      <c r="EB64" s="124">
        <v>0</v>
      </c>
      <c r="EC64" s="125"/>
      <c r="ED64" s="125"/>
      <c r="EE64" s="125"/>
      <c r="EF64" s="125"/>
      <c r="EG64" s="125"/>
      <c r="EH64" s="125"/>
      <c r="EI64" s="125"/>
      <c r="EJ64" s="125"/>
      <c r="EK64" s="126"/>
      <c r="EL64" s="160"/>
      <c r="EM64" s="161"/>
      <c r="EN64" s="161"/>
      <c r="EO64" s="161"/>
      <c r="EP64" s="161"/>
      <c r="EQ64" s="161"/>
      <c r="ER64" s="161"/>
      <c r="ES64" s="161"/>
      <c r="ET64" s="161"/>
      <c r="EU64" s="162"/>
      <c r="EV64" s="130">
        <v>0</v>
      </c>
      <c r="EW64" s="131"/>
      <c r="EX64" s="131"/>
      <c r="EY64" s="131"/>
      <c r="EZ64" s="131"/>
      <c r="FA64" s="131"/>
      <c r="FB64" s="131"/>
      <c r="FC64" s="131"/>
      <c r="FD64" s="131"/>
      <c r="FE64" s="132"/>
      <c r="FF64" s="31"/>
    </row>
    <row r="65" spans="1:162" ht="132.75" customHeight="1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42" t="s">
        <v>48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  <c r="AY65" s="145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7"/>
      <c r="BW65" s="175"/>
      <c r="BX65" s="176"/>
      <c r="BY65" s="176"/>
      <c r="BZ65" s="176"/>
      <c r="CA65" s="176"/>
      <c r="CB65" s="176"/>
      <c r="CC65" s="176"/>
      <c r="CD65" s="176"/>
      <c r="CE65" s="176"/>
      <c r="CF65" s="176"/>
      <c r="CG65" s="177"/>
      <c r="CH65" s="148" t="s">
        <v>35</v>
      </c>
      <c r="CI65" s="149"/>
      <c r="CJ65" s="149"/>
      <c r="CK65" s="149"/>
      <c r="CL65" s="149"/>
      <c r="CM65" s="149"/>
      <c r="CN65" s="149"/>
      <c r="CO65" s="149"/>
      <c r="CP65" s="149"/>
      <c r="CQ65" s="150"/>
      <c r="CR65" s="127">
        <v>792</v>
      </c>
      <c r="CS65" s="128"/>
      <c r="CT65" s="128"/>
      <c r="CU65" s="128"/>
      <c r="CV65" s="128"/>
      <c r="CW65" s="129"/>
      <c r="CX65" s="121">
        <v>22675</v>
      </c>
      <c r="CY65" s="122"/>
      <c r="CZ65" s="122"/>
      <c r="DA65" s="122"/>
      <c r="DB65" s="122"/>
      <c r="DC65" s="122"/>
      <c r="DD65" s="122"/>
      <c r="DE65" s="122"/>
      <c r="DF65" s="122"/>
      <c r="DG65" s="123"/>
      <c r="DH65" s="121">
        <v>10095</v>
      </c>
      <c r="DI65" s="122"/>
      <c r="DJ65" s="122"/>
      <c r="DK65" s="122"/>
      <c r="DL65" s="122"/>
      <c r="DM65" s="122"/>
      <c r="DN65" s="122"/>
      <c r="DO65" s="122"/>
      <c r="DP65" s="122"/>
      <c r="DQ65" s="123"/>
      <c r="DR65" s="124">
        <v>0.025</v>
      </c>
      <c r="DS65" s="125"/>
      <c r="DT65" s="125"/>
      <c r="DU65" s="125"/>
      <c r="DV65" s="125"/>
      <c r="DW65" s="125"/>
      <c r="DX65" s="125"/>
      <c r="DY65" s="125"/>
      <c r="DZ65" s="125"/>
      <c r="EA65" s="126"/>
      <c r="EB65" s="163">
        <v>0.03</v>
      </c>
      <c r="EC65" s="164"/>
      <c r="ED65" s="164"/>
      <c r="EE65" s="164"/>
      <c r="EF65" s="164"/>
      <c r="EG65" s="164"/>
      <c r="EH65" s="164"/>
      <c r="EI65" s="164"/>
      <c r="EJ65" s="164"/>
      <c r="EK65" s="165"/>
      <c r="EL65" s="154" t="s">
        <v>278</v>
      </c>
      <c r="EM65" s="155"/>
      <c r="EN65" s="155"/>
      <c r="EO65" s="155"/>
      <c r="EP65" s="155"/>
      <c r="EQ65" s="155"/>
      <c r="ER65" s="155"/>
      <c r="ES65" s="155"/>
      <c r="ET65" s="155"/>
      <c r="EU65" s="156"/>
      <c r="EV65" s="130">
        <v>6.571</v>
      </c>
      <c r="EW65" s="131"/>
      <c r="EX65" s="131"/>
      <c r="EY65" s="131"/>
      <c r="EZ65" s="131"/>
      <c r="FA65" s="131"/>
      <c r="FB65" s="131"/>
      <c r="FC65" s="131"/>
      <c r="FD65" s="131"/>
      <c r="FE65" s="132"/>
      <c r="FF65" s="31"/>
    </row>
    <row r="66" spans="1:162" ht="51" customHeight="1">
      <c r="A66" s="169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42" t="s">
        <v>49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  <c r="AY66" s="145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7"/>
      <c r="BW66" s="175"/>
      <c r="BX66" s="176"/>
      <c r="BY66" s="176"/>
      <c r="BZ66" s="176"/>
      <c r="CA66" s="176"/>
      <c r="CB66" s="176"/>
      <c r="CC66" s="176"/>
      <c r="CD66" s="176"/>
      <c r="CE66" s="176"/>
      <c r="CF66" s="176"/>
      <c r="CG66" s="177"/>
      <c r="CH66" s="148" t="s">
        <v>35</v>
      </c>
      <c r="CI66" s="149"/>
      <c r="CJ66" s="149"/>
      <c r="CK66" s="149"/>
      <c r="CL66" s="149"/>
      <c r="CM66" s="149"/>
      <c r="CN66" s="149"/>
      <c r="CO66" s="149"/>
      <c r="CP66" s="149"/>
      <c r="CQ66" s="150"/>
      <c r="CR66" s="127">
        <v>792</v>
      </c>
      <c r="CS66" s="128"/>
      <c r="CT66" s="128"/>
      <c r="CU66" s="128"/>
      <c r="CV66" s="128"/>
      <c r="CW66" s="129"/>
      <c r="CX66" s="121">
        <v>0</v>
      </c>
      <c r="CY66" s="122"/>
      <c r="CZ66" s="122"/>
      <c r="DA66" s="122"/>
      <c r="DB66" s="122"/>
      <c r="DC66" s="122"/>
      <c r="DD66" s="122"/>
      <c r="DE66" s="122"/>
      <c r="DF66" s="122"/>
      <c r="DG66" s="123"/>
      <c r="DH66" s="121">
        <v>0</v>
      </c>
      <c r="DI66" s="122"/>
      <c r="DJ66" s="122"/>
      <c r="DK66" s="122"/>
      <c r="DL66" s="122"/>
      <c r="DM66" s="122"/>
      <c r="DN66" s="122"/>
      <c r="DO66" s="122"/>
      <c r="DP66" s="122"/>
      <c r="DQ66" s="123"/>
      <c r="DR66" s="124">
        <v>0.025</v>
      </c>
      <c r="DS66" s="125"/>
      <c r="DT66" s="125"/>
      <c r="DU66" s="125"/>
      <c r="DV66" s="125"/>
      <c r="DW66" s="125"/>
      <c r="DX66" s="125"/>
      <c r="DY66" s="125"/>
      <c r="DZ66" s="125"/>
      <c r="EA66" s="126"/>
      <c r="EB66" s="124">
        <v>0</v>
      </c>
      <c r="EC66" s="125"/>
      <c r="ED66" s="125"/>
      <c r="EE66" s="125"/>
      <c r="EF66" s="125"/>
      <c r="EG66" s="125"/>
      <c r="EH66" s="125"/>
      <c r="EI66" s="125"/>
      <c r="EJ66" s="125"/>
      <c r="EK66" s="126"/>
      <c r="EL66" s="154"/>
      <c r="EM66" s="155"/>
      <c r="EN66" s="155"/>
      <c r="EO66" s="155"/>
      <c r="EP66" s="155"/>
      <c r="EQ66" s="155"/>
      <c r="ER66" s="155"/>
      <c r="ES66" s="155"/>
      <c r="ET66" s="155"/>
      <c r="EU66" s="156"/>
      <c r="EV66" s="130"/>
      <c r="EW66" s="131"/>
      <c r="EX66" s="131"/>
      <c r="EY66" s="131"/>
      <c r="EZ66" s="131"/>
      <c r="FA66" s="131"/>
      <c r="FB66" s="131"/>
      <c r="FC66" s="131"/>
      <c r="FD66" s="131"/>
      <c r="FE66" s="132"/>
      <c r="FF66" s="31"/>
    </row>
    <row r="67" spans="1:162" ht="50.25" customHeight="1">
      <c r="A67" s="169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42" t="s">
        <v>50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  <c r="AY67" s="145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7"/>
      <c r="BW67" s="175"/>
      <c r="BX67" s="176"/>
      <c r="BY67" s="176"/>
      <c r="BZ67" s="176"/>
      <c r="CA67" s="176"/>
      <c r="CB67" s="176"/>
      <c r="CC67" s="176"/>
      <c r="CD67" s="176"/>
      <c r="CE67" s="176"/>
      <c r="CF67" s="176"/>
      <c r="CG67" s="177"/>
      <c r="CH67" s="148" t="s">
        <v>35</v>
      </c>
      <c r="CI67" s="149"/>
      <c r="CJ67" s="149"/>
      <c r="CK67" s="149"/>
      <c r="CL67" s="149"/>
      <c r="CM67" s="149"/>
      <c r="CN67" s="149"/>
      <c r="CO67" s="149"/>
      <c r="CP67" s="149"/>
      <c r="CQ67" s="150"/>
      <c r="CR67" s="127">
        <v>792</v>
      </c>
      <c r="CS67" s="128"/>
      <c r="CT67" s="128"/>
      <c r="CU67" s="128"/>
      <c r="CV67" s="128"/>
      <c r="CW67" s="129"/>
      <c r="CX67" s="121">
        <v>9102</v>
      </c>
      <c r="CY67" s="122"/>
      <c r="CZ67" s="122"/>
      <c r="DA67" s="122"/>
      <c r="DB67" s="122"/>
      <c r="DC67" s="122"/>
      <c r="DD67" s="122"/>
      <c r="DE67" s="122"/>
      <c r="DF67" s="122"/>
      <c r="DG67" s="123"/>
      <c r="DH67" s="121">
        <v>4545</v>
      </c>
      <c r="DI67" s="122"/>
      <c r="DJ67" s="122"/>
      <c r="DK67" s="122"/>
      <c r="DL67" s="122"/>
      <c r="DM67" s="122"/>
      <c r="DN67" s="122"/>
      <c r="DO67" s="122"/>
      <c r="DP67" s="122"/>
      <c r="DQ67" s="123"/>
      <c r="DR67" s="124">
        <v>0.025</v>
      </c>
      <c r="DS67" s="125"/>
      <c r="DT67" s="125"/>
      <c r="DU67" s="125"/>
      <c r="DV67" s="125"/>
      <c r="DW67" s="125"/>
      <c r="DX67" s="125"/>
      <c r="DY67" s="125"/>
      <c r="DZ67" s="125"/>
      <c r="EA67" s="126"/>
      <c r="EB67" s="124">
        <v>0</v>
      </c>
      <c r="EC67" s="125"/>
      <c r="ED67" s="125"/>
      <c r="EE67" s="125"/>
      <c r="EF67" s="125"/>
      <c r="EG67" s="125"/>
      <c r="EH67" s="125"/>
      <c r="EI67" s="125"/>
      <c r="EJ67" s="125"/>
      <c r="EK67" s="126"/>
      <c r="EL67" s="160"/>
      <c r="EM67" s="161"/>
      <c r="EN67" s="161"/>
      <c r="EO67" s="161"/>
      <c r="EP67" s="161"/>
      <c r="EQ67" s="161"/>
      <c r="ER67" s="161"/>
      <c r="ES67" s="161"/>
      <c r="ET67" s="161"/>
      <c r="EU67" s="162"/>
      <c r="EV67" s="130">
        <v>30.042</v>
      </c>
      <c r="EW67" s="131"/>
      <c r="EX67" s="131"/>
      <c r="EY67" s="131"/>
      <c r="EZ67" s="131"/>
      <c r="FA67" s="131"/>
      <c r="FB67" s="131"/>
      <c r="FC67" s="131"/>
      <c r="FD67" s="131"/>
      <c r="FE67" s="132"/>
      <c r="FF67" s="31"/>
    </row>
    <row r="68" spans="1:162" ht="83.25" customHeight="1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42" t="s">
        <v>51</v>
      </c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  <c r="AY68" s="145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7"/>
      <c r="BW68" s="151"/>
      <c r="BX68" s="152"/>
      <c r="BY68" s="152"/>
      <c r="BZ68" s="152"/>
      <c r="CA68" s="152"/>
      <c r="CB68" s="152"/>
      <c r="CC68" s="152"/>
      <c r="CD68" s="152"/>
      <c r="CE68" s="152"/>
      <c r="CF68" s="152"/>
      <c r="CG68" s="153"/>
      <c r="CH68" s="148" t="s">
        <v>35</v>
      </c>
      <c r="CI68" s="149"/>
      <c r="CJ68" s="149"/>
      <c r="CK68" s="149"/>
      <c r="CL68" s="149"/>
      <c r="CM68" s="149"/>
      <c r="CN68" s="149"/>
      <c r="CO68" s="149"/>
      <c r="CP68" s="149"/>
      <c r="CQ68" s="150"/>
      <c r="CR68" s="127">
        <v>792</v>
      </c>
      <c r="CS68" s="128"/>
      <c r="CT68" s="128"/>
      <c r="CU68" s="128"/>
      <c r="CV68" s="128"/>
      <c r="CW68" s="129"/>
      <c r="CX68" s="121">
        <v>1479</v>
      </c>
      <c r="CY68" s="122"/>
      <c r="CZ68" s="122"/>
      <c r="DA68" s="122"/>
      <c r="DB68" s="122"/>
      <c r="DC68" s="122"/>
      <c r="DD68" s="122"/>
      <c r="DE68" s="122"/>
      <c r="DF68" s="122"/>
      <c r="DG68" s="123"/>
      <c r="DH68" s="121">
        <v>538</v>
      </c>
      <c r="DI68" s="122"/>
      <c r="DJ68" s="122"/>
      <c r="DK68" s="122"/>
      <c r="DL68" s="122"/>
      <c r="DM68" s="122"/>
      <c r="DN68" s="122"/>
      <c r="DO68" s="122"/>
      <c r="DP68" s="122"/>
      <c r="DQ68" s="123"/>
      <c r="DR68" s="124">
        <v>0.025</v>
      </c>
      <c r="DS68" s="125"/>
      <c r="DT68" s="125"/>
      <c r="DU68" s="125"/>
      <c r="DV68" s="125"/>
      <c r="DW68" s="125"/>
      <c r="DX68" s="125"/>
      <c r="DY68" s="125"/>
      <c r="DZ68" s="125"/>
      <c r="EA68" s="126"/>
      <c r="EB68" s="163">
        <v>0.111</v>
      </c>
      <c r="EC68" s="164"/>
      <c r="ED68" s="164"/>
      <c r="EE68" s="164"/>
      <c r="EF68" s="164"/>
      <c r="EG68" s="164"/>
      <c r="EH68" s="164"/>
      <c r="EI68" s="164"/>
      <c r="EJ68" s="164"/>
      <c r="EK68" s="165"/>
      <c r="EL68" s="154" t="s">
        <v>279</v>
      </c>
      <c r="EM68" s="155"/>
      <c r="EN68" s="155"/>
      <c r="EO68" s="155"/>
      <c r="EP68" s="155"/>
      <c r="EQ68" s="155"/>
      <c r="ER68" s="155"/>
      <c r="ES68" s="155"/>
      <c r="ET68" s="155"/>
      <c r="EU68" s="156"/>
      <c r="EV68" s="157">
        <v>1.89</v>
      </c>
      <c r="EW68" s="158"/>
      <c r="EX68" s="158"/>
      <c r="EY68" s="158"/>
      <c r="EZ68" s="158"/>
      <c r="FA68" s="158"/>
      <c r="FB68" s="158"/>
      <c r="FC68" s="158"/>
      <c r="FD68" s="158"/>
      <c r="FE68" s="159"/>
      <c r="FF68" s="31"/>
    </row>
    <row r="69" spans="1:162" ht="50.25" customHeight="1">
      <c r="A69" s="169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2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4"/>
      <c r="AY69" s="145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7"/>
      <c r="BW69" s="133"/>
      <c r="BX69" s="134"/>
      <c r="BY69" s="134"/>
      <c r="BZ69" s="134"/>
      <c r="CA69" s="134"/>
      <c r="CB69" s="134"/>
      <c r="CC69" s="134"/>
      <c r="CD69" s="134"/>
      <c r="CE69" s="134"/>
      <c r="CF69" s="134"/>
      <c r="CG69" s="135"/>
      <c r="CH69" s="148"/>
      <c r="CI69" s="149"/>
      <c r="CJ69" s="149"/>
      <c r="CK69" s="149"/>
      <c r="CL69" s="149"/>
      <c r="CM69" s="149"/>
      <c r="CN69" s="149"/>
      <c r="CO69" s="149"/>
      <c r="CP69" s="149"/>
      <c r="CQ69" s="150"/>
      <c r="CR69" s="127"/>
      <c r="CS69" s="128"/>
      <c r="CT69" s="128"/>
      <c r="CU69" s="128"/>
      <c r="CV69" s="128"/>
      <c r="CW69" s="129"/>
      <c r="CX69" s="121"/>
      <c r="CY69" s="122"/>
      <c r="CZ69" s="122"/>
      <c r="DA69" s="122"/>
      <c r="DB69" s="122"/>
      <c r="DC69" s="122"/>
      <c r="DD69" s="122"/>
      <c r="DE69" s="122"/>
      <c r="DF69" s="122"/>
      <c r="DG69" s="123"/>
      <c r="DH69" s="121"/>
      <c r="DI69" s="122"/>
      <c r="DJ69" s="122"/>
      <c r="DK69" s="122"/>
      <c r="DL69" s="122"/>
      <c r="DM69" s="122"/>
      <c r="DN69" s="122"/>
      <c r="DO69" s="122"/>
      <c r="DP69" s="122"/>
      <c r="DQ69" s="123"/>
      <c r="DR69" s="124"/>
      <c r="DS69" s="125"/>
      <c r="DT69" s="125"/>
      <c r="DU69" s="125"/>
      <c r="DV69" s="125"/>
      <c r="DW69" s="125"/>
      <c r="DX69" s="125"/>
      <c r="DY69" s="125"/>
      <c r="DZ69" s="125"/>
      <c r="EA69" s="126"/>
      <c r="EB69" s="124"/>
      <c r="EC69" s="125"/>
      <c r="ED69" s="125"/>
      <c r="EE69" s="125"/>
      <c r="EF69" s="125"/>
      <c r="EG69" s="125"/>
      <c r="EH69" s="125"/>
      <c r="EI69" s="125"/>
      <c r="EJ69" s="125"/>
      <c r="EK69" s="126"/>
      <c r="EL69" s="160"/>
      <c r="EM69" s="161"/>
      <c r="EN69" s="161"/>
      <c r="EO69" s="161"/>
      <c r="EP69" s="161"/>
      <c r="EQ69" s="161"/>
      <c r="ER69" s="161"/>
      <c r="ES69" s="161"/>
      <c r="ET69" s="161"/>
      <c r="EU69" s="162"/>
      <c r="EV69" s="130"/>
      <c r="EW69" s="131"/>
      <c r="EX69" s="131"/>
      <c r="EY69" s="131"/>
      <c r="EZ69" s="131"/>
      <c r="FA69" s="131"/>
      <c r="FB69" s="131"/>
      <c r="FC69" s="131"/>
      <c r="FD69" s="131"/>
      <c r="FE69" s="132"/>
      <c r="FF69" s="31"/>
    </row>
    <row r="70" spans="1:162" ht="104.25" customHeight="1">
      <c r="A70" s="166" t="s">
        <v>272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 s="167"/>
      <c r="EP70" s="167"/>
      <c r="EQ70" s="167"/>
      <c r="ER70" s="167"/>
      <c r="ES70" s="167"/>
      <c r="ET70" s="167"/>
      <c r="EU70" s="167"/>
      <c r="EV70" s="167"/>
      <c r="EW70" s="167"/>
      <c r="EX70" s="167"/>
      <c r="EY70" s="167"/>
      <c r="EZ70" s="167"/>
      <c r="FA70" s="167"/>
      <c r="FB70" s="167"/>
      <c r="FC70" s="167"/>
      <c r="FD70" s="167"/>
      <c r="FE70" s="168"/>
      <c r="FF70" s="31"/>
    </row>
  </sheetData>
  <sheetProtection/>
  <mergeCells count="333">
    <mergeCell ref="O62:AX62"/>
    <mergeCell ref="AY62:BV62"/>
    <mergeCell ref="O63:AX63"/>
    <mergeCell ref="AY63:BV63"/>
    <mergeCell ref="O68:AX68"/>
    <mergeCell ref="AY68:BV68"/>
    <mergeCell ref="O65:AX65"/>
    <mergeCell ref="AY65:BV65"/>
    <mergeCell ref="O66:AX66"/>
    <mergeCell ref="AY66:BV66"/>
    <mergeCell ref="O67:AX67"/>
    <mergeCell ref="AY67:BV67"/>
    <mergeCell ref="BH39:CK39"/>
    <mergeCell ref="O40:BG40"/>
    <mergeCell ref="BH40:CK40"/>
    <mergeCell ref="O41:BG41"/>
    <mergeCell ref="BH41:CK41"/>
    <mergeCell ref="O61:AX61"/>
    <mergeCell ref="AY61:BV61"/>
    <mergeCell ref="O55:AX55"/>
    <mergeCell ref="AY55:BV55"/>
    <mergeCell ref="O56:AX56"/>
    <mergeCell ref="DI1:FE1"/>
    <mergeCell ref="AW3:CV3"/>
    <mergeCell ref="AW4:CV4"/>
    <mergeCell ref="CW4:DO4"/>
    <mergeCell ref="AW5:DF5"/>
    <mergeCell ref="AW6:DF6"/>
    <mergeCell ref="A15:AB15"/>
    <mergeCell ref="AC15:FE15"/>
    <mergeCell ref="BU7:CO7"/>
    <mergeCell ref="A8:FE8"/>
    <mergeCell ref="A9:FE9"/>
    <mergeCell ref="A10:FE10"/>
    <mergeCell ref="A11:FD11"/>
    <mergeCell ref="A12:FE12"/>
    <mergeCell ref="A13:FE13"/>
    <mergeCell ref="A14:FE14"/>
    <mergeCell ref="EV37:FE37"/>
    <mergeCell ref="AC16:FD16"/>
    <mergeCell ref="A18:FE18"/>
    <mergeCell ref="BV20:CL20"/>
    <mergeCell ref="A25:DI26"/>
    <mergeCell ref="ES25:FE27"/>
    <mergeCell ref="AZ27:DI27"/>
    <mergeCell ref="O32:BG36"/>
    <mergeCell ref="BH32:CK36"/>
    <mergeCell ref="O37:BG37"/>
    <mergeCell ref="DA35:DH36"/>
    <mergeCell ref="DI35:DN36"/>
    <mergeCell ref="O47:AX52"/>
    <mergeCell ref="AY47:BV52"/>
    <mergeCell ref="CL38:CZ38"/>
    <mergeCell ref="CL37:CZ37"/>
    <mergeCell ref="EF37:EN37"/>
    <mergeCell ref="EO37:EU37"/>
    <mergeCell ref="BH37:CK37"/>
    <mergeCell ref="BH38:CK38"/>
    <mergeCell ref="O38:BG38"/>
    <mergeCell ref="O39:BG39"/>
    <mergeCell ref="DA37:DH37"/>
    <mergeCell ref="DI37:DN37"/>
    <mergeCell ref="DO37:DW37"/>
    <mergeCell ref="DX37:EE37"/>
    <mergeCell ref="A29:CV29"/>
    <mergeCell ref="A32:N36"/>
    <mergeCell ref="CL32:FE32"/>
    <mergeCell ref="CL33:CZ36"/>
    <mergeCell ref="DA33:DN34"/>
    <mergeCell ref="DO33:DW36"/>
    <mergeCell ref="DX33:EE36"/>
    <mergeCell ref="EF33:EN36"/>
    <mergeCell ref="EO33:EU36"/>
    <mergeCell ref="EV33:FE36"/>
    <mergeCell ref="A37:N37"/>
    <mergeCell ref="O53:AX53"/>
    <mergeCell ref="AY53:BV53"/>
    <mergeCell ref="AY54:BV54"/>
    <mergeCell ref="O54:AX54"/>
    <mergeCell ref="DO39:DW39"/>
    <mergeCell ref="DI40:DN40"/>
    <mergeCell ref="DO40:DW40"/>
    <mergeCell ref="CL40:CZ40"/>
    <mergeCell ref="CL41:CZ41"/>
    <mergeCell ref="A38:N38"/>
    <mergeCell ref="DA38:DH38"/>
    <mergeCell ref="DI38:DN38"/>
    <mergeCell ref="DO38:DW38"/>
    <mergeCell ref="DX38:EE38"/>
    <mergeCell ref="EF38:EN38"/>
    <mergeCell ref="EO38:EU38"/>
    <mergeCell ref="EV38:FE38"/>
    <mergeCell ref="A39:N39"/>
    <mergeCell ref="CL39:CZ39"/>
    <mergeCell ref="DA39:DH39"/>
    <mergeCell ref="DI39:DN39"/>
    <mergeCell ref="DX39:EE39"/>
    <mergeCell ref="EF39:EN39"/>
    <mergeCell ref="EO39:EU39"/>
    <mergeCell ref="EV39:FE39"/>
    <mergeCell ref="DX40:EE40"/>
    <mergeCell ref="EV41:FE41"/>
    <mergeCell ref="DA41:DH41"/>
    <mergeCell ref="DI41:DN41"/>
    <mergeCell ref="EF40:EN40"/>
    <mergeCell ref="EO40:EU40"/>
    <mergeCell ref="EV40:FE40"/>
    <mergeCell ref="DA40:DH40"/>
    <mergeCell ref="DX41:EE41"/>
    <mergeCell ref="EF41:EN41"/>
    <mergeCell ref="A40:N40"/>
    <mergeCell ref="A41:N41"/>
    <mergeCell ref="CX48:DG52"/>
    <mergeCell ref="DH48:DQ52"/>
    <mergeCell ref="BW56:CG56"/>
    <mergeCell ref="CH56:CQ56"/>
    <mergeCell ref="DO41:DW41"/>
    <mergeCell ref="CH48:CW50"/>
    <mergeCell ref="A47:N52"/>
    <mergeCell ref="CH54:CQ54"/>
    <mergeCell ref="AY56:BV56"/>
    <mergeCell ref="DA43:DH43"/>
    <mergeCell ref="DI43:DN43"/>
    <mergeCell ref="EV43:FE43"/>
    <mergeCell ref="A45:CN45"/>
    <mergeCell ref="EB48:EK52"/>
    <mergeCell ref="EL48:EU52"/>
    <mergeCell ref="CH51:CQ52"/>
    <mergeCell ref="EV47:FE52"/>
    <mergeCell ref="BW48:CG52"/>
    <mergeCell ref="A43:N43"/>
    <mergeCell ref="O43:BG43"/>
    <mergeCell ref="BH43:CK43"/>
    <mergeCell ref="DX42:EE42"/>
    <mergeCell ref="EF42:EN42"/>
    <mergeCell ref="EO42:EU42"/>
    <mergeCell ref="CL42:CZ42"/>
    <mergeCell ref="DA42:DH42"/>
    <mergeCell ref="DI42:DN42"/>
    <mergeCell ref="DO42:DW42"/>
    <mergeCell ref="O59:AX59"/>
    <mergeCell ref="AY59:BV59"/>
    <mergeCell ref="CL43:CZ43"/>
    <mergeCell ref="O57:AX57"/>
    <mergeCell ref="AY57:BV57"/>
    <mergeCell ref="O58:AX58"/>
    <mergeCell ref="AY58:BV58"/>
    <mergeCell ref="BW47:EU47"/>
    <mergeCell ref="CX54:DG54"/>
    <mergeCell ref="DH54:DQ54"/>
    <mergeCell ref="DR48:EA52"/>
    <mergeCell ref="EL54:EU54"/>
    <mergeCell ref="EB53:EK53"/>
    <mergeCell ref="EL53:EU53"/>
    <mergeCell ref="CR51:CW52"/>
    <mergeCell ref="EO41:EU41"/>
    <mergeCell ref="DO43:DW43"/>
    <mergeCell ref="DX43:EE43"/>
    <mergeCell ref="EF43:EN43"/>
    <mergeCell ref="EO43:EU43"/>
    <mergeCell ref="A53:N53"/>
    <mergeCell ref="A54:N54"/>
    <mergeCell ref="BW54:CG54"/>
    <mergeCell ref="BW53:CG53"/>
    <mergeCell ref="CH53:CQ53"/>
    <mergeCell ref="CR54:CW54"/>
    <mergeCell ref="A55:N55"/>
    <mergeCell ref="EV55:FE55"/>
    <mergeCell ref="DR55:EA55"/>
    <mergeCell ref="EB55:EK55"/>
    <mergeCell ref="EL55:EU55"/>
    <mergeCell ref="EB54:EK54"/>
    <mergeCell ref="CR55:CW55"/>
    <mergeCell ref="CX55:DG55"/>
    <mergeCell ref="DH55:DQ55"/>
    <mergeCell ref="BW55:CG55"/>
    <mergeCell ref="CH55:CQ55"/>
    <mergeCell ref="EV53:FE53"/>
    <mergeCell ref="CR53:CW53"/>
    <mergeCell ref="CX53:DG53"/>
    <mergeCell ref="DH53:DQ53"/>
    <mergeCell ref="DR53:EA53"/>
    <mergeCell ref="EV54:FE54"/>
    <mergeCell ref="DR54:EA54"/>
    <mergeCell ref="EL57:EU57"/>
    <mergeCell ref="A56:N56"/>
    <mergeCell ref="CR58:CW58"/>
    <mergeCell ref="CX58:DG58"/>
    <mergeCell ref="DH58:DQ58"/>
    <mergeCell ref="DR58:EA58"/>
    <mergeCell ref="EB58:EK58"/>
    <mergeCell ref="CH57:CQ57"/>
    <mergeCell ref="CR57:CW57"/>
    <mergeCell ref="CX57:DG57"/>
    <mergeCell ref="A58:N58"/>
    <mergeCell ref="EB57:EK57"/>
    <mergeCell ref="EL58:EU58"/>
    <mergeCell ref="EV58:FE58"/>
    <mergeCell ref="CX56:DG56"/>
    <mergeCell ref="DH56:DQ56"/>
    <mergeCell ref="DR56:EA56"/>
    <mergeCell ref="EB56:EK56"/>
    <mergeCell ref="EL56:EU56"/>
    <mergeCell ref="EV56:FE56"/>
    <mergeCell ref="EB59:EK59"/>
    <mergeCell ref="EL59:EU59"/>
    <mergeCell ref="EV57:FE57"/>
    <mergeCell ref="A57:N57"/>
    <mergeCell ref="BW58:CG58"/>
    <mergeCell ref="BW57:CG57"/>
    <mergeCell ref="A59:N59"/>
    <mergeCell ref="BW59:CG59"/>
    <mergeCell ref="CH59:CQ59"/>
    <mergeCell ref="CH58:CQ58"/>
    <mergeCell ref="EV59:FE59"/>
    <mergeCell ref="A60:N60"/>
    <mergeCell ref="BW60:CG60"/>
    <mergeCell ref="CH60:CQ60"/>
    <mergeCell ref="CR60:CW60"/>
    <mergeCell ref="CX60:DG60"/>
    <mergeCell ref="DH60:DQ60"/>
    <mergeCell ref="DR60:EA60"/>
    <mergeCell ref="EB60:EK60"/>
    <mergeCell ref="EL60:EU60"/>
    <mergeCell ref="EV60:FE60"/>
    <mergeCell ref="A62:N62"/>
    <mergeCell ref="BW62:CG62"/>
    <mergeCell ref="BW61:CG61"/>
    <mergeCell ref="CH61:CQ61"/>
    <mergeCell ref="A61:N61"/>
    <mergeCell ref="CR62:CW62"/>
    <mergeCell ref="CX62:DG62"/>
    <mergeCell ref="DH62:DQ62"/>
    <mergeCell ref="DR62:EA62"/>
    <mergeCell ref="EV63:FE63"/>
    <mergeCell ref="CR63:CW63"/>
    <mergeCell ref="CX63:DG63"/>
    <mergeCell ref="DH63:DQ63"/>
    <mergeCell ref="CH62:CQ62"/>
    <mergeCell ref="EL62:EU62"/>
    <mergeCell ref="EV62:FE62"/>
    <mergeCell ref="DR63:EA63"/>
    <mergeCell ref="EB63:EK63"/>
    <mergeCell ref="EL63:EU63"/>
    <mergeCell ref="EB61:EK61"/>
    <mergeCell ref="EB62:EK62"/>
    <mergeCell ref="EL61:EU61"/>
    <mergeCell ref="EV61:FE61"/>
    <mergeCell ref="CR61:CW61"/>
    <mergeCell ref="CX61:DG61"/>
    <mergeCell ref="DH61:DQ61"/>
    <mergeCell ref="DR61:EA61"/>
    <mergeCell ref="EV66:FE66"/>
    <mergeCell ref="EL64:EU64"/>
    <mergeCell ref="EV64:FE64"/>
    <mergeCell ref="EV65:FE65"/>
    <mergeCell ref="EB66:EK66"/>
    <mergeCell ref="BW63:CG63"/>
    <mergeCell ref="CH63:CQ63"/>
    <mergeCell ref="CX64:DG64"/>
    <mergeCell ref="DH64:DQ64"/>
    <mergeCell ref="DR64:EA64"/>
    <mergeCell ref="EB64:EK64"/>
    <mergeCell ref="EL66:EU66"/>
    <mergeCell ref="DR65:EA65"/>
    <mergeCell ref="BW64:CG64"/>
    <mergeCell ref="CH64:CQ64"/>
    <mergeCell ref="CR64:CW64"/>
    <mergeCell ref="CR65:CW65"/>
    <mergeCell ref="CX65:DG65"/>
    <mergeCell ref="DH65:DQ65"/>
    <mergeCell ref="DR66:EA66"/>
    <mergeCell ref="A64:N64"/>
    <mergeCell ref="O64:AX64"/>
    <mergeCell ref="AY64:BV64"/>
    <mergeCell ref="BW66:CG66"/>
    <mergeCell ref="BW65:CG65"/>
    <mergeCell ref="CH65:CQ65"/>
    <mergeCell ref="A66:N66"/>
    <mergeCell ref="A63:N63"/>
    <mergeCell ref="CH66:CQ66"/>
    <mergeCell ref="EB65:EK65"/>
    <mergeCell ref="EL65:EU65"/>
    <mergeCell ref="DH68:DQ68"/>
    <mergeCell ref="A65:N65"/>
    <mergeCell ref="CR66:CW66"/>
    <mergeCell ref="CX66:DG66"/>
    <mergeCell ref="DH66:DQ66"/>
    <mergeCell ref="BW67:CG67"/>
    <mergeCell ref="DR67:EA67"/>
    <mergeCell ref="EB67:EK67"/>
    <mergeCell ref="EL67:EU67"/>
    <mergeCell ref="A67:N67"/>
    <mergeCell ref="CH68:CQ68"/>
    <mergeCell ref="CR68:CW68"/>
    <mergeCell ref="CR67:CW67"/>
    <mergeCell ref="CX67:DG67"/>
    <mergeCell ref="CX68:DG68"/>
    <mergeCell ref="A68:N68"/>
    <mergeCell ref="A70:FE70"/>
    <mergeCell ref="BW69:CG69"/>
    <mergeCell ref="CH69:CQ69"/>
    <mergeCell ref="CR69:CW69"/>
    <mergeCell ref="CX69:DG69"/>
    <mergeCell ref="DH69:DQ69"/>
    <mergeCell ref="DR69:EA69"/>
    <mergeCell ref="A69:N69"/>
    <mergeCell ref="O69:AX69"/>
    <mergeCell ref="AY69:BV69"/>
    <mergeCell ref="DR68:EA68"/>
    <mergeCell ref="BW68:CG68"/>
    <mergeCell ref="EL68:EU68"/>
    <mergeCell ref="EV68:FE68"/>
    <mergeCell ref="EB69:EK69"/>
    <mergeCell ref="EL69:EU69"/>
    <mergeCell ref="EV69:FE69"/>
    <mergeCell ref="EB68:EK68"/>
    <mergeCell ref="EV67:FE67"/>
    <mergeCell ref="EV42:FE42"/>
    <mergeCell ref="A42:N42"/>
    <mergeCell ref="O42:BG42"/>
    <mergeCell ref="BH42:CH42"/>
    <mergeCell ref="O60:AX60"/>
    <mergeCell ref="AY60:BV60"/>
    <mergeCell ref="CR59:CW59"/>
    <mergeCell ref="CH67:CQ67"/>
    <mergeCell ref="DH67:DQ67"/>
    <mergeCell ref="CX59:DG59"/>
    <mergeCell ref="DH59:DQ59"/>
    <mergeCell ref="DR59:EA59"/>
    <mergeCell ref="DR57:EA57"/>
    <mergeCell ref="DH57:DQ57"/>
    <mergeCell ref="CR56:CW56"/>
  </mergeCells>
  <printOptions horizontalCentered="1"/>
  <pageMargins left="0" right="0" top="0" bottom="0" header="0" footer="0"/>
  <pageSetup horizontalDpi="180" verticalDpi="180" orientation="landscape" paperSize="9" scale="53" r:id="rId1"/>
  <rowBreaks count="2" manualBreakCount="2">
    <brk id="29" max="160" man="1"/>
    <brk id="44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F101"/>
  <sheetViews>
    <sheetView view="pageBreakPreview" zoomScale="60" zoomScaleNormal="60" zoomScalePageLayoutView="0" workbookViewId="0" topLeftCell="A95">
      <selection activeCell="EL98" sqref="EL98:EU98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1" ht="57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1"/>
      <c r="BU1" s="41"/>
      <c r="BV1" s="490" t="s">
        <v>303</v>
      </c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61" ht="15.75" customHeight="1">
      <c r="A2" s="502" t="s">
        <v>211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  <c r="EH2" s="502"/>
      <c r="EI2" s="502"/>
      <c r="EJ2" s="502"/>
      <c r="EK2" s="502"/>
      <c r="EL2" s="502"/>
      <c r="EM2" s="43"/>
      <c r="EN2" s="43"/>
      <c r="EO2" s="43"/>
      <c r="EP2" s="43"/>
      <c r="EQ2" s="47"/>
      <c r="ER2" s="43"/>
      <c r="ES2" s="491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3"/>
    </row>
    <row r="3" spans="1:161" ht="50.25" customHeigh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43"/>
      <c r="EN3" s="43"/>
      <c r="EO3" s="43"/>
      <c r="EP3" s="43"/>
      <c r="EQ3" s="47"/>
      <c r="ER3" s="43"/>
      <c r="ES3" s="494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6"/>
    </row>
    <row r="4" spans="1:161" ht="71.25" customHeight="1" thickBo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00" t="s">
        <v>97</v>
      </c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500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7"/>
      <c r="ER4" s="43"/>
      <c r="ES4" s="497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9"/>
    </row>
    <row r="5" spans="1:161" ht="25.5" customHeight="1">
      <c r="A5" s="501" t="s">
        <v>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48"/>
      <c r="DK5" s="48"/>
      <c r="DL5" s="48"/>
      <c r="DM5" s="48"/>
      <c r="DN5" s="48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</row>
    <row r="6" spans="1:161" ht="29.25" customHeight="1">
      <c r="A6" s="501" t="s">
        <v>10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1"/>
      <c r="CN6" s="501"/>
      <c r="CO6" s="501"/>
      <c r="CP6" s="501"/>
      <c r="CQ6" s="501"/>
      <c r="CR6" s="501"/>
      <c r="CS6" s="501"/>
      <c r="CT6" s="501"/>
      <c r="CU6" s="501"/>
      <c r="CV6" s="501"/>
      <c r="CW6" s="501"/>
      <c r="CX6" s="501"/>
      <c r="CY6" s="501"/>
      <c r="CZ6" s="501"/>
      <c r="DA6" s="501"/>
      <c r="DB6" s="501"/>
      <c r="DC6" s="501"/>
      <c r="DD6" s="501"/>
      <c r="DE6" s="501"/>
      <c r="DF6" s="501"/>
      <c r="DG6" s="501"/>
      <c r="DH6" s="501"/>
      <c r="DI6" s="501"/>
      <c r="DJ6" s="501"/>
      <c r="DK6" s="501"/>
      <c r="DL6" s="501"/>
      <c r="DM6" s="501"/>
      <c r="DN6" s="501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ht="9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55"/>
      <c r="AZ7" s="55"/>
      <c r="BA7" s="55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ht="35.25" customHeight="1">
      <c r="A8" s="478" t="s">
        <v>188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80"/>
      <c r="O8" s="478" t="s">
        <v>189</v>
      </c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  <c r="BB8" s="479"/>
      <c r="BC8" s="479"/>
      <c r="BD8" s="479"/>
      <c r="BE8" s="479"/>
      <c r="BF8" s="479"/>
      <c r="BG8" s="480"/>
      <c r="BH8" s="478" t="s">
        <v>190</v>
      </c>
      <c r="BI8" s="479"/>
      <c r="BJ8" s="479"/>
      <c r="BK8" s="479"/>
      <c r="BL8" s="479"/>
      <c r="BM8" s="479"/>
      <c r="BN8" s="479"/>
      <c r="BO8" s="479"/>
      <c r="BP8" s="479"/>
      <c r="BQ8" s="479"/>
      <c r="BR8" s="479"/>
      <c r="BS8" s="479"/>
      <c r="BT8" s="479"/>
      <c r="BU8" s="479"/>
      <c r="BV8" s="479"/>
      <c r="BW8" s="479"/>
      <c r="BX8" s="479"/>
      <c r="BY8" s="479"/>
      <c r="BZ8" s="479"/>
      <c r="CA8" s="479"/>
      <c r="CB8" s="479"/>
      <c r="CC8" s="479"/>
      <c r="CD8" s="479"/>
      <c r="CE8" s="479"/>
      <c r="CF8" s="479"/>
      <c r="CG8" s="479"/>
      <c r="CH8" s="479"/>
      <c r="CI8" s="479"/>
      <c r="CJ8" s="479"/>
      <c r="CK8" s="480"/>
      <c r="CL8" s="503" t="s">
        <v>11</v>
      </c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04"/>
      <c r="EJ8" s="504"/>
      <c r="EK8" s="504"/>
      <c r="EL8" s="504"/>
      <c r="EM8" s="504"/>
      <c r="EN8" s="504"/>
      <c r="EO8" s="504"/>
      <c r="EP8" s="504"/>
      <c r="EQ8" s="504"/>
      <c r="ER8" s="504"/>
      <c r="ES8" s="504"/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5"/>
    </row>
    <row r="9" spans="1:161" ht="15">
      <c r="A9" s="481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3"/>
      <c r="O9" s="481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482"/>
      <c r="BF9" s="482"/>
      <c r="BG9" s="483"/>
      <c r="BH9" s="481"/>
      <c r="BI9" s="482"/>
      <c r="BJ9" s="482"/>
      <c r="BK9" s="482"/>
      <c r="BL9" s="482"/>
      <c r="BM9" s="482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3"/>
      <c r="CL9" s="478" t="s">
        <v>191</v>
      </c>
      <c r="CM9" s="479"/>
      <c r="CN9" s="479"/>
      <c r="CO9" s="479"/>
      <c r="CP9" s="479"/>
      <c r="CQ9" s="479"/>
      <c r="CR9" s="479"/>
      <c r="CS9" s="479"/>
      <c r="CT9" s="479"/>
      <c r="CU9" s="479"/>
      <c r="CV9" s="479"/>
      <c r="CW9" s="479"/>
      <c r="CX9" s="479"/>
      <c r="CY9" s="479"/>
      <c r="CZ9" s="479"/>
      <c r="DA9" s="506" t="s">
        <v>54</v>
      </c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 t="s">
        <v>55</v>
      </c>
      <c r="DP9" s="506"/>
      <c r="DQ9" s="506"/>
      <c r="DR9" s="506"/>
      <c r="DS9" s="506"/>
      <c r="DT9" s="506"/>
      <c r="DU9" s="506"/>
      <c r="DV9" s="506"/>
      <c r="DW9" s="508" t="s">
        <v>14</v>
      </c>
      <c r="DX9" s="509"/>
      <c r="DY9" s="509"/>
      <c r="DZ9" s="509"/>
      <c r="EA9" s="509"/>
      <c r="EB9" s="509"/>
      <c r="EC9" s="510"/>
      <c r="ED9" s="508" t="s">
        <v>56</v>
      </c>
      <c r="EE9" s="509"/>
      <c r="EF9" s="509"/>
      <c r="EG9" s="509"/>
      <c r="EH9" s="509"/>
      <c r="EI9" s="509"/>
      <c r="EJ9" s="509"/>
      <c r="EK9" s="509"/>
      <c r="EL9" s="510"/>
      <c r="EM9" s="508" t="s">
        <v>57</v>
      </c>
      <c r="EN9" s="509"/>
      <c r="EO9" s="509"/>
      <c r="EP9" s="509"/>
      <c r="EQ9" s="509"/>
      <c r="ER9" s="509"/>
      <c r="ES9" s="509"/>
      <c r="ET9" s="510"/>
      <c r="EU9" s="508" t="s">
        <v>17</v>
      </c>
      <c r="EV9" s="509"/>
      <c r="EW9" s="509"/>
      <c r="EX9" s="509"/>
      <c r="EY9" s="509"/>
      <c r="EZ9" s="509"/>
      <c r="FA9" s="509"/>
      <c r="FB9" s="509"/>
      <c r="FC9" s="509"/>
      <c r="FD9" s="509"/>
      <c r="FE9" s="510"/>
    </row>
    <row r="10" spans="1:161" ht="15">
      <c r="A10" s="481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1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3"/>
      <c r="BH10" s="481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3"/>
      <c r="CL10" s="481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11"/>
      <c r="DX10" s="512"/>
      <c r="DY10" s="512"/>
      <c r="DZ10" s="512"/>
      <c r="EA10" s="512"/>
      <c r="EB10" s="512"/>
      <c r="EC10" s="513"/>
      <c r="ED10" s="511"/>
      <c r="EE10" s="512"/>
      <c r="EF10" s="512"/>
      <c r="EG10" s="512"/>
      <c r="EH10" s="512"/>
      <c r="EI10" s="512"/>
      <c r="EJ10" s="512"/>
      <c r="EK10" s="512"/>
      <c r="EL10" s="513"/>
      <c r="EM10" s="511"/>
      <c r="EN10" s="512"/>
      <c r="EO10" s="512"/>
      <c r="EP10" s="512"/>
      <c r="EQ10" s="512"/>
      <c r="ER10" s="512"/>
      <c r="ES10" s="512"/>
      <c r="ET10" s="513"/>
      <c r="EU10" s="511"/>
      <c r="EV10" s="512"/>
      <c r="EW10" s="512"/>
      <c r="EX10" s="512"/>
      <c r="EY10" s="512"/>
      <c r="EZ10" s="512"/>
      <c r="FA10" s="512"/>
      <c r="FB10" s="512"/>
      <c r="FC10" s="512"/>
      <c r="FD10" s="512"/>
      <c r="FE10" s="513"/>
    </row>
    <row r="11" spans="1:161" ht="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81"/>
      <c r="CM11" s="482"/>
      <c r="CN11" s="482"/>
      <c r="CO11" s="482"/>
      <c r="CP11" s="482"/>
      <c r="CQ11" s="482"/>
      <c r="CR11" s="482"/>
      <c r="CS11" s="482"/>
      <c r="CT11" s="482"/>
      <c r="CU11" s="482"/>
      <c r="CV11" s="482"/>
      <c r="CW11" s="482"/>
      <c r="CX11" s="482"/>
      <c r="CY11" s="482"/>
      <c r="CZ11" s="482"/>
      <c r="DA11" s="506" t="s">
        <v>18</v>
      </c>
      <c r="DB11" s="506"/>
      <c r="DC11" s="506"/>
      <c r="DD11" s="506"/>
      <c r="DE11" s="506"/>
      <c r="DF11" s="506"/>
      <c r="DG11" s="506"/>
      <c r="DH11" s="506"/>
      <c r="DI11" s="506" t="s">
        <v>19</v>
      </c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11"/>
      <c r="DX11" s="512"/>
      <c r="DY11" s="512"/>
      <c r="DZ11" s="512"/>
      <c r="EA11" s="512"/>
      <c r="EB11" s="512"/>
      <c r="EC11" s="513"/>
      <c r="ED11" s="511"/>
      <c r="EE11" s="512"/>
      <c r="EF11" s="512"/>
      <c r="EG11" s="512"/>
      <c r="EH11" s="512"/>
      <c r="EI11" s="512"/>
      <c r="EJ11" s="512"/>
      <c r="EK11" s="512"/>
      <c r="EL11" s="513"/>
      <c r="EM11" s="511"/>
      <c r="EN11" s="512"/>
      <c r="EO11" s="512"/>
      <c r="EP11" s="512"/>
      <c r="EQ11" s="512"/>
      <c r="ER11" s="512"/>
      <c r="ES11" s="512"/>
      <c r="ET11" s="513"/>
      <c r="EU11" s="511"/>
      <c r="EV11" s="512"/>
      <c r="EW11" s="512"/>
      <c r="EX11" s="512"/>
      <c r="EY11" s="512"/>
      <c r="EZ11" s="512"/>
      <c r="FA11" s="512"/>
      <c r="FB11" s="512"/>
      <c r="FC11" s="512"/>
      <c r="FD11" s="512"/>
      <c r="FE11" s="513"/>
    </row>
    <row r="12" spans="1:161" ht="66" customHeight="1">
      <c r="A12" s="484"/>
      <c r="B12" s="485"/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6"/>
      <c r="O12" s="484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6"/>
      <c r="BH12" s="484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6"/>
      <c r="CL12" s="484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507"/>
      <c r="DB12" s="507"/>
      <c r="DC12" s="507"/>
      <c r="DD12" s="507"/>
      <c r="DE12" s="507"/>
      <c r="DF12" s="507"/>
      <c r="DG12" s="507"/>
      <c r="DH12" s="507"/>
      <c r="DI12" s="507"/>
      <c r="DJ12" s="507"/>
      <c r="DK12" s="507"/>
      <c r="DL12" s="507"/>
      <c r="DM12" s="507"/>
      <c r="DN12" s="507"/>
      <c r="DO12" s="507"/>
      <c r="DP12" s="507"/>
      <c r="DQ12" s="507"/>
      <c r="DR12" s="507"/>
      <c r="DS12" s="507"/>
      <c r="DT12" s="507"/>
      <c r="DU12" s="507"/>
      <c r="DV12" s="507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5">
      <c r="A13" s="466">
        <v>1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8"/>
      <c r="O13" s="466">
        <v>2</v>
      </c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8"/>
      <c r="BH13" s="466">
        <v>3</v>
      </c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8"/>
      <c r="CL13" s="466">
        <v>4</v>
      </c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8"/>
      <c r="DA13" s="517">
        <v>5</v>
      </c>
      <c r="DB13" s="517"/>
      <c r="DC13" s="517"/>
      <c r="DD13" s="517"/>
      <c r="DE13" s="517"/>
      <c r="DF13" s="517"/>
      <c r="DG13" s="517"/>
      <c r="DH13" s="517"/>
      <c r="DI13" s="517">
        <v>6</v>
      </c>
      <c r="DJ13" s="517"/>
      <c r="DK13" s="517"/>
      <c r="DL13" s="517"/>
      <c r="DM13" s="517"/>
      <c r="DN13" s="517"/>
      <c r="DO13" s="517">
        <v>7</v>
      </c>
      <c r="DP13" s="517"/>
      <c r="DQ13" s="517"/>
      <c r="DR13" s="517"/>
      <c r="DS13" s="517"/>
      <c r="DT13" s="517"/>
      <c r="DU13" s="517"/>
      <c r="DV13" s="517"/>
      <c r="DW13" s="517">
        <v>8</v>
      </c>
      <c r="DX13" s="517"/>
      <c r="DY13" s="517"/>
      <c r="DZ13" s="517"/>
      <c r="EA13" s="517"/>
      <c r="EB13" s="517"/>
      <c r="EC13" s="517"/>
      <c r="ED13" s="517">
        <v>9</v>
      </c>
      <c r="EE13" s="517"/>
      <c r="EF13" s="517"/>
      <c r="EG13" s="517"/>
      <c r="EH13" s="517"/>
      <c r="EI13" s="517"/>
      <c r="EJ13" s="517"/>
      <c r="EK13" s="517"/>
      <c r="EL13" s="517"/>
      <c r="EM13" s="517">
        <v>10</v>
      </c>
      <c r="EN13" s="517"/>
      <c r="EO13" s="517"/>
      <c r="EP13" s="517"/>
      <c r="EQ13" s="517"/>
      <c r="ER13" s="517"/>
      <c r="ES13" s="517"/>
      <c r="ET13" s="517"/>
      <c r="EU13" s="517">
        <v>11</v>
      </c>
      <c r="EV13" s="517"/>
      <c r="EW13" s="517"/>
      <c r="EX13" s="517"/>
      <c r="EY13" s="517"/>
      <c r="EZ13" s="517"/>
      <c r="FA13" s="517"/>
      <c r="FB13" s="517"/>
      <c r="FC13" s="517"/>
      <c r="FD13" s="517"/>
      <c r="FE13" s="517"/>
    </row>
    <row r="14" spans="1:161" ht="132.75" customHeight="1">
      <c r="A14" s="514" t="s">
        <v>163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6"/>
      <c r="O14" s="487" t="s">
        <v>94</v>
      </c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9"/>
      <c r="BH14" s="487" t="s">
        <v>22</v>
      </c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  <c r="CC14" s="488"/>
      <c r="CD14" s="488"/>
      <c r="CE14" s="488"/>
      <c r="CF14" s="488"/>
      <c r="CG14" s="488"/>
      <c r="CH14" s="488"/>
      <c r="CI14" s="488"/>
      <c r="CJ14" s="488"/>
      <c r="CK14" s="489"/>
      <c r="CL14" s="519" t="s">
        <v>23</v>
      </c>
      <c r="CM14" s="520"/>
      <c r="CN14" s="520"/>
      <c r="CO14" s="520"/>
      <c r="CP14" s="520"/>
      <c r="CQ14" s="520"/>
      <c r="CR14" s="520"/>
      <c r="CS14" s="520"/>
      <c r="CT14" s="520"/>
      <c r="CU14" s="520"/>
      <c r="CV14" s="520"/>
      <c r="CW14" s="520"/>
      <c r="CX14" s="520"/>
      <c r="CY14" s="520"/>
      <c r="CZ14" s="521"/>
      <c r="DA14" s="518" t="s">
        <v>24</v>
      </c>
      <c r="DB14" s="518"/>
      <c r="DC14" s="518"/>
      <c r="DD14" s="518"/>
      <c r="DE14" s="518"/>
      <c r="DF14" s="518"/>
      <c r="DG14" s="518"/>
      <c r="DH14" s="518"/>
      <c r="DI14" s="518">
        <v>744</v>
      </c>
      <c r="DJ14" s="518"/>
      <c r="DK14" s="518"/>
      <c r="DL14" s="518"/>
      <c r="DM14" s="518"/>
      <c r="DN14" s="518"/>
      <c r="DO14" s="518">
        <v>100</v>
      </c>
      <c r="DP14" s="518"/>
      <c r="DQ14" s="518"/>
      <c r="DR14" s="518"/>
      <c r="DS14" s="518"/>
      <c r="DT14" s="518"/>
      <c r="DU14" s="518"/>
      <c r="DV14" s="518"/>
      <c r="DW14" s="518">
        <v>100</v>
      </c>
      <c r="DX14" s="518"/>
      <c r="DY14" s="518"/>
      <c r="DZ14" s="518"/>
      <c r="EA14" s="518"/>
      <c r="EB14" s="518"/>
      <c r="EC14" s="518"/>
      <c r="ED14" s="522">
        <v>0.025</v>
      </c>
      <c r="EE14" s="522"/>
      <c r="EF14" s="522"/>
      <c r="EG14" s="522"/>
      <c r="EH14" s="522"/>
      <c r="EI14" s="522"/>
      <c r="EJ14" s="522"/>
      <c r="EK14" s="522"/>
      <c r="EL14" s="522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</row>
    <row r="15" spans="1:161" ht="84.75" customHeight="1">
      <c r="A15" s="530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475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7"/>
      <c r="BH15" s="475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7"/>
      <c r="CL15" s="151" t="s">
        <v>268</v>
      </c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217" t="s">
        <v>24</v>
      </c>
      <c r="DB15" s="217"/>
      <c r="DC15" s="217"/>
      <c r="DD15" s="217"/>
      <c r="DE15" s="217"/>
      <c r="DF15" s="217"/>
      <c r="DG15" s="217"/>
      <c r="DH15" s="217"/>
      <c r="DI15" s="217">
        <v>744</v>
      </c>
      <c r="DJ15" s="217"/>
      <c r="DK15" s="217"/>
      <c r="DL15" s="217"/>
      <c r="DM15" s="217"/>
      <c r="DN15" s="217"/>
      <c r="DO15" s="523" t="s">
        <v>59</v>
      </c>
      <c r="DP15" s="523"/>
      <c r="DQ15" s="523"/>
      <c r="DR15" s="523"/>
      <c r="DS15" s="523"/>
      <c r="DT15" s="523"/>
      <c r="DU15" s="523"/>
      <c r="DV15" s="523"/>
      <c r="DW15" s="524">
        <v>0</v>
      </c>
      <c r="DX15" s="524"/>
      <c r="DY15" s="524"/>
      <c r="DZ15" s="524"/>
      <c r="EA15" s="524"/>
      <c r="EB15" s="524"/>
      <c r="EC15" s="524"/>
      <c r="ED15" s="525">
        <v>0</v>
      </c>
      <c r="EE15" s="525"/>
      <c r="EF15" s="525"/>
      <c r="EG15" s="525"/>
      <c r="EH15" s="525"/>
      <c r="EI15" s="525"/>
      <c r="EJ15" s="525"/>
      <c r="EK15" s="525"/>
      <c r="EL15" s="525"/>
      <c r="EM15" s="526"/>
      <c r="EN15" s="526"/>
      <c r="EO15" s="526"/>
      <c r="EP15" s="526"/>
      <c r="EQ15" s="526"/>
      <c r="ER15" s="526"/>
      <c r="ES15" s="526"/>
      <c r="ET15" s="526"/>
      <c r="EU15" s="526"/>
      <c r="EV15" s="526"/>
      <c r="EW15" s="526"/>
      <c r="EX15" s="526"/>
      <c r="EY15" s="526"/>
      <c r="EZ15" s="526"/>
      <c r="FA15" s="526"/>
      <c r="FB15" s="526"/>
      <c r="FC15" s="526"/>
      <c r="FD15" s="526"/>
      <c r="FE15" s="526"/>
    </row>
    <row r="16" spans="1:161" ht="100.5" customHeight="1">
      <c r="A16" s="527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9"/>
      <c r="O16" s="475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7"/>
      <c r="BH16" s="475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7"/>
      <c r="CL16" s="519" t="s">
        <v>25</v>
      </c>
      <c r="CM16" s="520"/>
      <c r="CN16" s="520"/>
      <c r="CO16" s="520"/>
      <c r="CP16" s="520"/>
      <c r="CQ16" s="520"/>
      <c r="CR16" s="520"/>
      <c r="CS16" s="520"/>
      <c r="CT16" s="520"/>
      <c r="CU16" s="520"/>
      <c r="CV16" s="520"/>
      <c r="CW16" s="520"/>
      <c r="CX16" s="520"/>
      <c r="CY16" s="520"/>
      <c r="CZ16" s="521"/>
      <c r="DA16" s="518" t="s">
        <v>24</v>
      </c>
      <c r="DB16" s="518"/>
      <c r="DC16" s="518"/>
      <c r="DD16" s="518"/>
      <c r="DE16" s="518"/>
      <c r="DF16" s="518"/>
      <c r="DG16" s="518"/>
      <c r="DH16" s="518"/>
      <c r="DI16" s="518">
        <v>744</v>
      </c>
      <c r="DJ16" s="518"/>
      <c r="DK16" s="518"/>
      <c r="DL16" s="518"/>
      <c r="DM16" s="518"/>
      <c r="DN16" s="518"/>
      <c r="DO16" s="523" t="s">
        <v>60</v>
      </c>
      <c r="DP16" s="523"/>
      <c r="DQ16" s="523"/>
      <c r="DR16" s="523"/>
      <c r="DS16" s="523"/>
      <c r="DT16" s="523"/>
      <c r="DU16" s="523"/>
      <c r="DV16" s="523"/>
      <c r="DW16" s="524">
        <v>100</v>
      </c>
      <c r="DX16" s="524"/>
      <c r="DY16" s="524"/>
      <c r="DZ16" s="524"/>
      <c r="EA16" s="524"/>
      <c r="EB16" s="524"/>
      <c r="EC16" s="524"/>
      <c r="ED16" s="522">
        <v>0.025</v>
      </c>
      <c r="EE16" s="522"/>
      <c r="EF16" s="522"/>
      <c r="EG16" s="522"/>
      <c r="EH16" s="522"/>
      <c r="EI16" s="522"/>
      <c r="EJ16" s="522"/>
      <c r="EK16" s="522"/>
      <c r="EL16" s="522"/>
      <c r="EM16" s="526"/>
      <c r="EN16" s="526"/>
      <c r="EO16" s="526"/>
      <c r="EP16" s="526"/>
      <c r="EQ16" s="526"/>
      <c r="ER16" s="526"/>
      <c r="ES16" s="526"/>
      <c r="ET16" s="526"/>
      <c r="EU16" s="526"/>
      <c r="EV16" s="526"/>
      <c r="EW16" s="526"/>
      <c r="EX16" s="526"/>
      <c r="EY16" s="526"/>
      <c r="EZ16" s="526"/>
      <c r="FA16" s="526"/>
      <c r="FB16" s="526"/>
      <c r="FC16" s="526"/>
      <c r="FD16" s="526"/>
      <c r="FE16" s="526"/>
    </row>
    <row r="17" spans="1:161" ht="84" customHeight="1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519" t="s">
        <v>26</v>
      </c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1"/>
      <c r="DA17" s="518" t="s">
        <v>24</v>
      </c>
      <c r="DB17" s="518"/>
      <c r="DC17" s="518"/>
      <c r="DD17" s="518"/>
      <c r="DE17" s="518"/>
      <c r="DF17" s="518"/>
      <c r="DG17" s="518"/>
      <c r="DH17" s="518"/>
      <c r="DI17" s="518">
        <v>744</v>
      </c>
      <c r="DJ17" s="518"/>
      <c r="DK17" s="518"/>
      <c r="DL17" s="518"/>
      <c r="DM17" s="518"/>
      <c r="DN17" s="518"/>
      <c r="DO17" s="523" t="s">
        <v>60</v>
      </c>
      <c r="DP17" s="523"/>
      <c r="DQ17" s="523"/>
      <c r="DR17" s="523"/>
      <c r="DS17" s="523"/>
      <c r="DT17" s="523"/>
      <c r="DU17" s="523"/>
      <c r="DV17" s="523"/>
      <c r="DW17" s="524">
        <v>100</v>
      </c>
      <c r="DX17" s="524"/>
      <c r="DY17" s="524"/>
      <c r="DZ17" s="524"/>
      <c r="EA17" s="524"/>
      <c r="EB17" s="524"/>
      <c r="EC17" s="524"/>
      <c r="ED17" s="522">
        <v>0.025</v>
      </c>
      <c r="EE17" s="522"/>
      <c r="EF17" s="522"/>
      <c r="EG17" s="522"/>
      <c r="EH17" s="522"/>
      <c r="EI17" s="522"/>
      <c r="EJ17" s="522"/>
      <c r="EK17" s="522"/>
      <c r="EL17" s="522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</row>
    <row r="18" spans="1:161" ht="147.7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7"/>
      <c r="CI18" s="106"/>
      <c r="CJ18" s="106"/>
      <c r="CK18" s="106"/>
      <c r="CL18" s="460" t="s">
        <v>153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487" t="s">
        <v>24</v>
      </c>
      <c r="DB18" s="488"/>
      <c r="DC18" s="488"/>
      <c r="DD18" s="488"/>
      <c r="DE18" s="488"/>
      <c r="DF18" s="488"/>
      <c r="DG18" s="488"/>
      <c r="DH18" s="489"/>
      <c r="DI18" s="487">
        <v>744</v>
      </c>
      <c r="DJ18" s="488"/>
      <c r="DK18" s="488"/>
      <c r="DL18" s="488"/>
      <c r="DM18" s="488"/>
      <c r="DN18" s="489"/>
      <c r="DO18" s="571" t="s">
        <v>60</v>
      </c>
      <c r="DP18" s="572"/>
      <c r="DQ18" s="572"/>
      <c r="DR18" s="572"/>
      <c r="DS18" s="572"/>
      <c r="DT18" s="572"/>
      <c r="DU18" s="572"/>
      <c r="DV18" s="573"/>
      <c r="DW18" s="535">
        <v>100</v>
      </c>
      <c r="DX18" s="536"/>
      <c r="DY18" s="536"/>
      <c r="DZ18" s="536"/>
      <c r="EA18" s="536"/>
      <c r="EB18" s="536"/>
      <c r="EC18" s="537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74"/>
      <c r="EN18" s="575"/>
      <c r="EO18" s="575"/>
      <c r="EP18" s="575"/>
      <c r="EQ18" s="575"/>
      <c r="ER18" s="575"/>
      <c r="ES18" s="575"/>
      <c r="ET18" s="576"/>
      <c r="EU18" s="574"/>
      <c r="EV18" s="575"/>
      <c r="EW18" s="575"/>
      <c r="EX18" s="575"/>
      <c r="EY18" s="575"/>
      <c r="EZ18" s="575"/>
      <c r="FA18" s="575"/>
      <c r="FB18" s="575"/>
      <c r="FC18" s="575"/>
      <c r="FD18" s="575"/>
      <c r="FE18" s="576"/>
    </row>
    <row r="19" spans="1:161" ht="353.25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538" t="s">
        <v>27</v>
      </c>
      <c r="CM19" s="539"/>
      <c r="CN19" s="539"/>
      <c r="CO19" s="539"/>
      <c r="CP19" s="539"/>
      <c r="CQ19" s="539"/>
      <c r="CR19" s="539"/>
      <c r="CS19" s="539"/>
      <c r="CT19" s="539"/>
      <c r="CU19" s="539"/>
      <c r="CV19" s="539"/>
      <c r="CW19" s="539"/>
      <c r="CX19" s="539"/>
      <c r="CY19" s="539"/>
      <c r="CZ19" s="540"/>
      <c r="DA19" s="518" t="s">
        <v>24</v>
      </c>
      <c r="DB19" s="518"/>
      <c r="DC19" s="518"/>
      <c r="DD19" s="518"/>
      <c r="DE19" s="518"/>
      <c r="DF19" s="518"/>
      <c r="DG19" s="518"/>
      <c r="DH19" s="518"/>
      <c r="DI19" s="518">
        <v>744</v>
      </c>
      <c r="DJ19" s="518"/>
      <c r="DK19" s="518"/>
      <c r="DL19" s="518"/>
      <c r="DM19" s="518"/>
      <c r="DN19" s="51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</row>
    <row r="20" spans="1:16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0"/>
      <c r="AZ20" s="40"/>
      <c r="BA20" s="40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</row>
    <row r="21" spans="1:161" ht="30.75" customHeight="1">
      <c r="A21" s="48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</row>
    <row r="22" spans="1:161" ht="18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55"/>
      <c r="AZ22" s="55"/>
      <c r="BA22" s="55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45" customHeight="1">
      <c r="A23" s="478" t="s">
        <v>188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80"/>
      <c r="O23" s="478" t="s">
        <v>192</v>
      </c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79"/>
      <c r="AN23" s="479"/>
      <c r="AO23" s="479"/>
      <c r="AP23" s="479"/>
      <c r="AQ23" s="479"/>
      <c r="AR23" s="479"/>
      <c r="AS23" s="479"/>
      <c r="AT23" s="479"/>
      <c r="AU23" s="479"/>
      <c r="AV23" s="479"/>
      <c r="AW23" s="479"/>
      <c r="AX23" s="480"/>
      <c r="AY23" s="478" t="s">
        <v>193</v>
      </c>
      <c r="AZ23" s="479"/>
      <c r="BA23" s="479"/>
      <c r="BB23" s="479"/>
      <c r="BC23" s="479"/>
      <c r="BD23" s="479"/>
      <c r="BE23" s="479"/>
      <c r="BF23" s="479"/>
      <c r="BG23" s="479"/>
      <c r="BH23" s="479"/>
      <c r="BI23" s="479"/>
      <c r="BJ23" s="479"/>
      <c r="BK23" s="479"/>
      <c r="BL23" s="479"/>
      <c r="BM23" s="479"/>
      <c r="BN23" s="479"/>
      <c r="BO23" s="479"/>
      <c r="BP23" s="479"/>
      <c r="BQ23" s="479"/>
      <c r="BR23" s="479"/>
      <c r="BS23" s="479"/>
      <c r="BT23" s="479"/>
      <c r="BU23" s="479"/>
      <c r="BV23" s="480"/>
      <c r="BW23" s="549" t="s">
        <v>29</v>
      </c>
      <c r="BX23" s="549"/>
      <c r="BY23" s="549"/>
      <c r="BZ23" s="549"/>
      <c r="CA23" s="549"/>
      <c r="CB23" s="549"/>
      <c r="CC23" s="549"/>
      <c r="CD23" s="549"/>
      <c r="CE23" s="549"/>
      <c r="CF23" s="549"/>
      <c r="CG23" s="549"/>
      <c r="CH23" s="549"/>
      <c r="CI23" s="549"/>
      <c r="CJ23" s="549"/>
      <c r="CK23" s="549"/>
      <c r="CL23" s="549"/>
      <c r="CM23" s="549"/>
      <c r="CN23" s="549"/>
      <c r="CO23" s="549"/>
      <c r="CP23" s="549"/>
      <c r="CQ23" s="549"/>
      <c r="CR23" s="549"/>
      <c r="CS23" s="549"/>
      <c r="CT23" s="549"/>
      <c r="CU23" s="549"/>
      <c r="CV23" s="549"/>
      <c r="CW23" s="549"/>
      <c r="CX23" s="549"/>
      <c r="CY23" s="549"/>
      <c r="CZ23" s="549"/>
      <c r="DA23" s="549"/>
      <c r="DB23" s="549"/>
      <c r="DC23" s="549"/>
      <c r="DD23" s="549"/>
      <c r="DE23" s="549"/>
      <c r="DF23" s="549"/>
      <c r="DG23" s="549"/>
      <c r="DH23" s="549"/>
      <c r="DI23" s="549"/>
      <c r="DJ23" s="549"/>
      <c r="DK23" s="549"/>
      <c r="DL23" s="549"/>
      <c r="DM23" s="549"/>
      <c r="DN23" s="549"/>
      <c r="DO23" s="549"/>
      <c r="DP23" s="549"/>
      <c r="DQ23" s="549"/>
      <c r="DR23" s="549"/>
      <c r="DS23" s="549"/>
      <c r="DT23" s="549"/>
      <c r="DU23" s="549"/>
      <c r="DV23" s="549"/>
      <c r="DW23" s="549"/>
      <c r="DX23" s="549"/>
      <c r="DY23" s="549"/>
      <c r="DZ23" s="549"/>
      <c r="EA23" s="549"/>
      <c r="EB23" s="549"/>
      <c r="EC23" s="549"/>
      <c r="ED23" s="549"/>
      <c r="EE23" s="549"/>
      <c r="EF23" s="549"/>
      <c r="EG23" s="549"/>
      <c r="EH23" s="549"/>
      <c r="EI23" s="549"/>
      <c r="EJ23" s="549"/>
      <c r="EK23" s="549"/>
      <c r="EL23" s="549"/>
      <c r="EM23" s="549"/>
      <c r="EN23" s="549"/>
      <c r="EO23" s="549"/>
      <c r="EP23" s="549"/>
      <c r="EQ23" s="549"/>
      <c r="ER23" s="549"/>
      <c r="ES23" s="549"/>
      <c r="ET23" s="549"/>
      <c r="EU23" s="549"/>
      <c r="EV23" s="548" t="s">
        <v>30</v>
      </c>
      <c r="EW23" s="548"/>
      <c r="EX23" s="548"/>
      <c r="EY23" s="548"/>
      <c r="EZ23" s="548"/>
      <c r="FA23" s="548"/>
      <c r="FB23" s="548"/>
      <c r="FC23" s="548"/>
      <c r="FD23" s="548"/>
      <c r="FE23" s="548"/>
    </row>
    <row r="24" spans="1:161" ht="15" customHeight="1">
      <c r="A24" s="481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3"/>
      <c r="O24" s="481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3"/>
      <c r="AY24" s="481"/>
      <c r="AZ24" s="482"/>
      <c r="BA24" s="482"/>
      <c r="BB24" s="482"/>
      <c r="BC24" s="482"/>
      <c r="BD24" s="482"/>
      <c r="BE24" s="482"/>
      <c r="BF24" s="482"/>
      <c r="BG24" s="482"/>
      <c r="BH24" s="482"/>
      <c r="BI24" s="482"/>
      <c r="BJ24" s="482"/>
      <c r="BK24" s="482"/>
      <c r="BL24" s="482"/>
      <c r="BM24" s="482"/>
      <c r="BN24" s="482"/>
      <c r="BO24" s="482"/>
      <c r="BP24" s="482"/>
      <c r="BQ24" s="482"/>
      <c r="BR24" s="482"/>
      <c r="BS24" s="482"/>
      <c r="BT24" s="482"/>
      <c r="BU24" s="482"/>
      <c r="BV24" s="483"/>
      <c r="BW24" s="549" t="s">
        <v>191</v>
      </c>
      <c r="BX24" s="549"/>
      <c r="BY24" s="549"/>
      <c r="BZ24" s="549"/>
      <c r="CA24" s="549"/>
      <c r="CB24" s="549"/>
      <c r="CC24" s="549"/>
      <c r="CD24" s="549"/>
      <c r="CE24" s="549"/>
      <c r="CF24" s="549"/>
      <c r="CG24" s="549"/>
      <c r="CH24" s="506" t="s">
        <v>12</v>
      </c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 t="s">
        <v>13</v>
      </c>
      <c r="CY24" s="547"/>
      <c r="CZ24" s="547"/>
      <c r="DA24" s="547"/>
      <c r="DB24" s="547"/>
      <c r="DC24" s="547"/>
      <c r="DD24" s="547"/>
      <c r="DE24" s="547"/>
      <c r="DF24" s="547"/>
      <c r="DG24" s="547"/>
      <c r="DH24" s="506" t="s">
        <v>14</v>
      </c>
      <c r="DI24" s="506"/>
      <c r="DJ24" s="506"/>
      <c r="DK24" s="506"/>
      <c r="DL24" s="506"/>
      <c r="DM24" s="506"/>
      <c r="DN24" s="506"/>
      <c r="DO24" s="506"/>
      <c r="DP24" s="506"/>
      <c r="DQ24" s="506"/>
      <c r="DR24" s="506" t="s">
        <v>31</v>
      </c>
      <c r="DS24" s="506"/>
      <c r="DT24" s="506"/>
      <c r="DU24" s="506"/>
      <c r="DV24" s="506"/>
      <c r="DW24" s="506"/>
      <c r="DX24" s="506"/>
      <c r="DY24" s="506"/>
      <c r="DZ24" s="506"/>
      <c r="EA24" s="506"/>
      <c r="EB24" s="506" t="s">
        <v>32</v>
      </c>
      <c r="EC24" s="547"/>
      <c r="ED24" s="547"/>
      <c r="EE24" s="547"/>
      <c r="EF24" s="547"/>
      <c r="EG24" s="547"/>
      <c r="EH24" s="547"/>
      <c r="EI24" s="547"/>
      <c r="EJ24" s="547"/>
      <c r="EK24" s="547"/>
      <c r="EL24" s="506" t="s">
        <v>33</v>
      </c>
      <c r="EM24" s="506"/>
      <c r="EN24" s="506"/>
      <c r="EO24" s="506"/>
      <c r="EP24" s="506"/>
      <c r="EQ24" s="506"/>
      <c r="ER24" s="506"/>
      <c r="ES24" s="506"/>
      <c r="ET24" s="506"/>
      <c r="EU24" s="506"/>
      <c r="EV24" s="548"/>
      <c r="EW24" s="548"/>
      <c r="EX24" s="548"/>
      <c r="EY24" s="548"/>
      <c r="EZ24" s="548"/>
      <c r="FA24" s="548"/>
      <c r="FB24" s="548"/>
      <c r="FC24" s="548"/>
      <c r="FD24" s="548"/>
      <c r="FE24" s="548"/>
    </row>
    <row r="25" spans="1:161" ht="15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3"/>
      <c r="O25" s="481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3"/>
      <c r="AY25" s="481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3"/>
      <c r="BW25" s="549"/>
      <c r="BX25" s="549"/>
      <c r="BY25" s="549"/>
      <c r="BZ25" s="549"/>
      <c r="CA25" s="549"/>
      <c r="CB25" s="549"/>
      <c r="CC25" s="549"/>
      <c r="CD25" s="549"/>
      <c r="CE25" s="549"/>
      <c r="CF25" s="549"/>
      <c r="CG25" s="549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47"/>
      <c r="CY25" s="547"/>
      <c r="CZ25" s="547"/>
      <c r="DA25" s="547"/>
      <c r="DB25" s="547"/>
      <c r="DC25" s="547"/>
      <c r="DD25" s="547"/>
      <c r="DE25" s="547"/>
      <c r="DF25" s="547"/>
      <c r="DG25" s="547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47"/>
      <c r="EC25" s="547"/>
      <c r="ED25" s="547"/>
      <c r="EE25" s="547"/>
      <c r="EF25" s="547"/>
      <c r="EG25" s="547"/>
      <c r="EH25" s="547"/>
      <c r="EI25" s="547"/>
      <c r="EJ25" s="547"/>
      <c r="EK25" s="547"/>
      <c r="EL25" s="506"/>
      <c r="EM25" s="506"/>
      <c r="EN25" s="506"/>
      <c r="EO25" s="506"/>
      <c r="EP25" s="506"/>
      <c r="EQ25" s="506"/>
      <c r="ER25" s="506"/>
      <c r="ES25" s="506"/>
      <c r="ET25" s="506"/>
      <c r="EU25" s="506"/>
      <c r="EV25" s="548"/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549"/>
      <c r="BX26" s="549"/>
      <c r="BY26" s="549"/>
      <c r="BZ26" s="549"/>
      <c r="CA26" s="549"/>
      <c r="CB26" s="549"/>
      <c r="CC26" s="549"/>
      <c r="CD26" s="549"/>
      <c r="CE26" s="549"/>
      <c r="CF26" s="549"/>
      <c r="CG26" s="549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47"/>
      <c r="CY26" s="547"/>
      <c r="CZ26" s="547"/>
      <c r="DA26" s="547"/>
      <c r="DB26" s="547"/>
      <c r="DC26" s="547"/>
      <c r="DD26" s="547"/>
      <c r="DE26" s="547"/>
      <c r="DF26" s="547"/>
      <c r="DG26" s="547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47"/>
      <c r="EC26" s="547"/>
      <c r="ED26" s="547"/>
      <c r="EE26" s="547"/>
      <c r="EF26" s="547"/>
      <c r="EG26" s="547"/>
      <c r="EH26" s="547"/>
      <c r="EI26" s="547"/>
      <c r="EJ26" s="547"/>
      <c r="EK26" s="547"/>
      <c r="EL26" s="506"/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 customHeight="1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549"/>
      <c r="BX27" s="549"/>
      <c r="BY27" s="549"/>
      <c r="BZ27" s="549"/>
      <c r="CA27" s="549"/>
      <c r="CB27" s="549"/>
      <c r="CC27" s="549"/>
      <c r="CD27" s="549"/>
      <c r="CE27" s="549"/>
      <c r="CF27" s="549"/>
      <c r="CG27" s="549"/>
      <c r="CH27" s="506" t="s">
        <v>34</v>
      </c>
      <c r="CI27" s="506"/>
      <c r="CJ27" s="506"/>
      <c r="CK27" s="506"/>
      <c r="CL27" s="506"/>
      <c r="CM27" s="506"/>
      <c r="CN27" s="506"/>
      <c r="CO27" s="506"/>
      <c r="CP27" s="506"/>
      <c r="CQ27" s="506"/>
      <c r="CR27" s="506" t="s">
        <v>19</v>
      </c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35.25" customHeight="1">
      <c r="A28" s="484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6"/>
      <c r="O28" s="484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6"/>
      <c r="AY28" s="484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5"/>
      <c r="BT28" s="485"/>
      <c r="BU28" s="485"/>
      <c r="BV28" s="486"/>
      <c r="BW28" s="549"/>
      <c r="BX28" s="549"/>
      <c r="BY28" s="549"/>
      <c r="BZ28" s="549"/>
      <c r="CA28" s="549"/>
      <c r="CB28" s="549"/>
      <c r="CC28" s="549"/>
      <c r="CD28" s="549"/>
      <c r="CE28" s="549"/>
      <c r="CF28" s="549"/>
      <c r="CG28" s="549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66">
        <v>1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8"/>
      <c r="O29" s="466">
        <v>2</v>
      </c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8"/>
      <c r="AY29" s="466">
        <v>3</v>
      </c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8"/>
      <c r="BW29" s="466">
        <v>4</v>
      </c>
      <c r="BX29" s="467"/>
      <c r="BY29" s="467"/>
      <c r="BZ29" s="467"/>
      <c r="CA29" s="467"/>
      <c r="CB29" s="467"/>
      <c r="CC29" s="467"/>
      <c r="CD29" s="467"/>
      <c r="CE29" s="467"/>
      <c r="CF29" s="467"/>
      <c r="CG29" s="468"/>
      <c r="CH29" s="466">
        <v>5</v>
      </c>
      <c r="CI29" s="467"/>
      <c r="CJ29" s="467"/>
      <c r="CK29" s="467"/>
      <c r="CL29" s="467"/>
      <c r="CM29" s="467"/>
      <c r="CN29" s="467"/>
      <c r="CO29" s="467"/>
      <c r="CP29" s="467"/>
      <c r="CQ29" s="468"/>
      <c r="CR29" s="466">
        <v>6</v>
      </c>
      <c r="CS29" s="467"/>
      <c r="CT29" s="467"/>
      <c r="CU29" s="467"/>
      <c r="CV29" s="467"/>
      <c r="CW29" s="468"/>
      <c r="CX29" s="466">
        <v>7</v>
      </c>
      <c r="CY29" s="467"/>
      <c r="CZ29" s="467"/>
      <c r="DA29" s="467"/>
      <c r="DB29" s="467"/>
      <c r="DC29" s="467"/>
      <c r="DD29" s="467"/>
      <c r="DE29" s="467"/>
      <c r="DF29" s="467"/>
      <c r="DG29" s="468"/>
      <c r="DH29" s="466">
        <v>8</v>
      </c>
      <c r="DI29" s="467"/>
      <c r="DJ29" s="467"/>
      <c r="DK29" s="467"/>
      <c r="DL29" s="467"/>
      <c r="DM29" s="467"/>
      <c r="DN29" s="467"/>
      <c r="DO29" s="467"/>
      <c r="DP29" s="467"/>
      <c r="DQ29" s="468"/>
      <c r="DR29" s="466">
        <v>9</v>
      </c>
      <c r="DS29" s="467"/>
      <c r="DT29" s="467"/>
      <c r="DU29" s="467"/>
      <c r="DV29" s="467"/>
      <c r="DW29" s="467"/>
      <c r="DX29" s="467"/>
      <c r="DY29" s="467"/>
      <c r="DZ29" s="467"/>
      <c r="EA29" s="468"/>
      <c r="EB29" s="466">
        <v>10</v>
      </c>
      <c r="EC29" s="467"/>
      <c r="ED29" s="467"/>
      <c r="EE29" s="467"/>
      <c r="EF29" s="467"/>
      <c r="EG29" s="467"/>
      <c r="EH29" s="467"/>
      <c r="EI29" s="467"/>
      <c r="EJ29" s="467"/>
      <c r="EK29" s="468"/>
      <c r="EL29" s="466">
        <v>11</v>
      </c>
      <c r="EM29" s="467"/>
      <c r="EN29" s="467"/>
      <c r="EO29" s="467"/>
      <c r="EP29" s="467"/>
      <c r="EQ29" s="467"/>
      <c r="ER29" s="467"/>
      <c r="ES29" s="467"/>
      <c r="ET29" s="467"/>
      <c r="EU29" s="468"/>
      <c r="EV29" s="466">
        <v>12</v>
      </c>
      <c r="EW29" s="467"/>
      <c r="EX29" s="467"/>
      <c r="EY29" s="467"/>
      <c r="EZ29" s="467"/>
      <c r="FA29" s="467"/>
      <c r="FB29" s="467"/>
      <c r="FC29" s="467"/>
      <c r="FD29" s="467"/>
      <c r="FE29" s="468"/>
    </row>
    <row r="30" spans="1:161" ht="130.5" customHeight="1">
      <c r="A30" s="514" t="s">
        <v>163</v>
      </c>
      <c r="B30" s="515"/>
      <c r="C30" s="515"/>
      <c r="D30" s="515"/>
      <c r="E30" s="515"/>
      <c r="F30" s="515"/>
      <c r="G30" s="515"/>
      <c r="H30" s="515"/>
      <c r="I30" s="515"/>
      <c r="J30" s="515"/>
      <c r="K30" s="515"/>
      <c r="L30" s="515"/>
      <c r="M30" s="515"/>
      <c r="N30" s="516"/>
      <c r="O30" s="469" t="s">
        <v>94</v>
      </c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1"/>
      <c r="AY30" s="535" t="s">
        <v>22</v>
      </c>
      <c r="AZ30" s="536"/>
      <c r="BA30" s="536"/>
      <c r="BB30" s="536"/>
      <c r="BC30" s="536"/>
      <c r="BD30" s="536"/>
      <c r="BE30" s="536"/>
      <c r="BF30" s="536"/>
      <c r="BG30" s="536"/>
      <c r="BH30" s="536"/>
      <c r="BI30" s="536"/>
      <c r="BJ30" s="536"/>
      <c r="BK30" s="536"/>
      <c r="BL30" s="536"/>
      <c r="BM30" s="536"/>
      <c r="BN30" s="536"/>
      <c r="BO30" s="536"/>
      <c r="BP30" s="536"/>
      <c r="BQ30" s="536"/>
      <c r="BR30" s="536"/>
      <c r="BS30" s="536"/>
      <c r="BT30" s="536"/>
      <c r="BU30" s="536"/>
      <c r="BV30" s="537"/>
      <c r="BW30" s="460" t="s">
        <v>195</v>
      </c>
      <c r="BX30" s="550"/>
      <c r="BY30" s="550"/>
      <c r="BZ30" s="550"/>
      <c r="CA30" s="550"/>
      <c r="CB30" s="550"/>
      <c r="CC30" s="550"/>
      <c r="CD30" s="550"/>
      <c r="CE30" s="550"/>
      <c r="CF30" s="550"/>
      <c r="CG30" s="551"/>
      <c r="CH30" s="541" t="s">
        <v>35</v>
      </c>
      <c r="CI30" s="542"/>
      <c r="CJ30" s="542"/>
      <c r="CK30" s="542"/>
      <c r="CL30" s="542"/>
      <c r="CM30" s="542"/>
      <c r="CN30" s="542"/>
      <c r="CO30" s="542"/>
      <c r="CP30" s="542"/>
      <c r="CQ30" s="543"/>
      <c r="CR30" s="561" t="s">
        <v>36</v>
      </c>
      <c r="CS30" s="562"/>
      <c r="CT30" s="562"/>
      <c r="CU30" s="562"/>
      <c r="CV30" s="562"/>
      <c r="CW30" s="563"/>
      <c r="CX30" s="564">
        <f>CX31+CX32</f>
        <v>22</v>
      </c>
      <c r="CY30" s="564"/>
      <c r="CZ30" s="564"/>
      <c r="DA30" s="564"/>
      <c r="DB30" s="564"/>
      <c r="DC30" s="564"/>
      <c r="DD30" s="564"/>
      <c r="DE30" s="564"/>
      <c r="DF30" s="564"/>
      <c r="DG30" s="564"/>
      <c r="DH30" s="564">
        <f>DH31+DH32</f>
        <v>10</v>
      </c>
      <c r="DI30" s="564"/>
      <c r="DJ30" s="564"/>
      <c r="DK30" s="564"/>
      <c r="DL30" s="564"/>
      <c r="DM30" s="564"/>
      <c r="DN30" s="564"/>
      <c r="DO30" s="564"/>
      <c r="DP30" s="564"/>
      <c r="DQ30" s="564"/>
      <c r="DR30" s="463">
        <v>0.025</v>
      </c>
      <c r="DS30" s="464"/>
      <c r="DT30" s="464"/>
      <c r="DU30" s="464"/>
      <c r="DV30" s="464"/>
      <c r="DW30" s="464"/>
      <c r="DX30" s="464"/>
      <c r="DY30" s="464"/>
      <c r="DZ30" s="464"/>
      <c r="EA30" s="465"/>
      <c r="EB30" s="544">
        <v>0.0205</v>
      </c>
      <c r="EC30" s="545"/>
      <c r="ED30" s="545"/>
      <c r="EE30" s="545"/>
      <c r="EF30" s="545"/>
      <c r="EG30" s="545"/>
      <c r="EH30" s="545"/>
      <c r="EI30" s="545"/>
      <c r="EJ30" s="545"/>
      <c r="EK30" s="546"/>
      <c r="EL30" s="532" t="s">
        <v>319</v>
      </c>
      <c r="EM30" s="533"/>
      <c r="EN30" s="533"/>
      <c r="EO30" s="533"/>
      <c r="EP30" s="533"/>
      <c r="EQ30" s="533"/>
      <c r="ER30" s="533"/>
      <c r="ES30" s="533"/>
      <c r="ET30" s="533"/>
      <c r="EU30" s="534"/>
      <c r="EV30" s="558"/>
      <c r="EW30" s="559"/>
      <c r="EX30" s="559"/>
      <c r="EY30" s="559"/>
      <c r="EZ30" s="559"/>
      <c r="FA30" s="559"/>
      <c r="FB30" s="559"/>
      <c r="FC30" s="559"/>
      <c r="FD30" s="559"/>
      <c r="FE30" s="560"/>
    </row>
    <row r="31" spans="1:162" ht="73.5" customHeight="1">
      <c r="A31" s="530"/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472" t="s">
        <v>95</v>
      </c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4"/>
      <c r="AY31" s="475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7"/>
      <c r="BW31" s="460"/>
      <c r="BX31" s="461"/>
      <c r="BY31" s="461"/>
      <c r="BZ31" s="461"/>
      <c r="CA31" s="461"/>
      <c r="CB31" s="461"/>
      <c r="CC31" s="461"/>
      <c r="CD31" s="461"/>
      <c r="CE31" s="461"/>
      <c r="CF31" s="461"/>
      <c r="CG31" s="462"/>
      <c r="CH31" s="552" t="s">
        <v>35</v>
      </c>
      <c r="CI31" s="553"/>
      <c r="CJ31" s="553"/>
      <c r="CK31" s="553"/>
      <c r="CL31" s="553"/>
      <c r="CM31" s="553"/>
      <c r="CN31" s="553"/>
      <c r="CO31" s="553"/>
      <c r="CP31" s="553"/>
      <c r="CQ31" s="554"/>
      <c r="CR31" s="568">
        <v>792</v>
      </c>
      <c r="CS31" s="569"/>
      <c r="CT31" s="569"/>
      <c r="CU31" s="569"/>
      <c r="CV31" s="569"/>
      <c r="CW31" s="570"/>
      <c r="CX31" s="555">
        <v>10</v>
      </c>
      <c r="CY31" s="556"/>
      <c r="CZ31" s="556"/>
      <c r="DA31" s="556"/>
      <c r="DB31" s="556"/>
      <c r="DC31" s="556"/>
      <c r="DD31" s="556"/>
      <c r="DE31" s="556"/>
      <c r="DF31" s="556"/>
      <c r="DG31" s="557"/>
      <c r="DH31" s="555">
        <v>4</v>
      </c>
      <c r="DI31" s="556"/>
      <c r="DJ31" s="556"/>
      <c r="DK31" s="556"/>
      <c r="DL31" s="556"/>
      <c r="DM31" s="556"/>
      <c r="DN31" s="556"/>
      <c r="DO31" s="556"/>
      <c r="DP31" s="556"/>
      <c r="DQ31" s="557"/>
      <c r="DR31" s="463">
        <v>0.025</v>
      </c>
      <c r="DS31" s="464"/>
      <c r="DT31" s="464"/>
      <c r="DU31" s="464"/>
      <c r="DV31" s="464"/>
      <c r="DW31" s="464"/>
      <c r="DX31" s="464"/>
      <c r="DY31" s="464"/>
      <c r="DZ31" s="464"/>
      <c r="EA31" s="465"/>
      <c r="EB31" s="544">
        <v>0.075</v>
      </c>
      <c r="EC31" s="545"/>
      <c r="ED31" s="545"/>
      <c r="EE31" s="545"/>
      <c r="EF31" s="545"/>
      <c r="EG31" s="545"/>
      <c r="EH31" s="545"/>
      <c r="EI31" s="545"/>
      <c r="EJ31" s="545"/>
      <c r="EK31" s="546"/>
      <c r="EL31" s="532" t="s">
        <v>320</v>
      </c>
      <c r="EM31" s="533"/>
      <c r="EN31" s="533"/>
      <c r="EO31" s="533"/>
      <c r="EP31" s="533"/>
      <c r="EQ31" s="533"/>
      <c r="ER31" s="533"/>
      <c r="ES31" s="533"/>
      <c r="ET31" s="533"/>
      <c r="EU31" s="534"/>
      <c r="EV31" s="558"/>
      <c r="EW31" s="559"/>
      <c r="EX31" s="559"/>
      <c r="EY31" s="559"/>
      <c r="EZ31" s="559"/>
      <c r="FA31" s="559"/>
      <c r="FB31" s="559"/>
      <c r="FC31" s="559"/>
      <c r="FD31" s="559"/>
      <c r="FE31" s="560"/>
      <c r="FF31" s="57">
        <f>EV31*DH31</f>
        <v>0</v>
      </c>
    </row>
    <row r="32" spans="1:162" ht="54" customHeight="1">
      <c r="A32" s="565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7"/>
      <c r="O32" s="472" t="s">
        <v>96</v>
      </c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4"/>
      <c r="AY32" s="475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7"/>
      <c r="BW32" s="460"/>
      <c r="BX32" s="461"/>
      <c r="BY32" s="461"/>
      <c r="BZ32" s="461"/>
      <c r="CA32" s="461"/>
      <c r="CB32" s="461"/>
      <c r="CC32" s="461"/>
      <c r="CD32" s="461"/>
      <c r="CE32" s="461"/>
      <c r="CF32" s="461"/>
      <c r="CG32" s="462"/>
      <c r="CH32" s="552" t="s">
        <v>35</v>
      </c>
      <c r="CI32" s="553"/>
      <c r="CJ32" s="553"/>
      <c r="CK32" s="553"/>
      <c r="CL32" s="553"/>
      <c r="CM32" s="553"/>
      <c r="CN32" s="553"/>
      <c r="CO32" s="553"/>
      <c r="CP32" s="553"/>
      <c r="CQ32" s="554"/>
      <c r="CR32" s="568">
        <v>792</v>
      </c>
      <c r="CS32" s="569"/>
      <c r="CT32" s="569"/>
      <c r="CU32" s="569"/>
      <c r="CV32" s="569"/>
      <c r="CW32" s="570"/>
      <c r="CX32" s="555">
        <v>12</v>
      </c>
      <c r="CY32" s="556"/>
      <c r="CZ32" s="556"/>
      <c r="DA32" s="556"/>
      <c r="DB32" s="556"/>
      <c r="DC32" s="556"/>
      <c r="DD32" s="556"/>
      <c r="DE32" s="556"/>
      <c r="DF32" s="556"/>
      <c r="DG32" s="557"/>
      <c r="DH32" s="555">
        <v>6</v>
      </c>
      <c r="DI32" s="556"/>
      <c r="DJ32" s="556"/>
      <c r="DK32" s="556"/>
      <c r="DL32" s="556"/>
      <c r="DM32" s="556"/>
      <c r="DN32" s="556"/>
      <c r="DO32" s="556"/>
      <c r="DP32" s="556"/>
      <c r="DQ32" s="557"/>
      <c r="DR32" s="463">
        <v>0.025</v>
      </c>
      <c r="DS32" s="464"/>
      <c r="DT32" s="464"/>
      <c r="DU32" s="464"/>
      <c r="DV32" s="464"/>
      <c r="DW32" s="464"/>
      <c r="DX32" s="464"/>
      <c r="DY32" s="464"/>
      <c r="DZ32" s="464"/>
      <c r="EA32" s="465"/>
      <c r="EB32" s="544"/>
      <c r="EC32" s="545"/>
      <c r="ED32" s="545"/>
      <c r="EE32" s="545"/>
      <c r="EF32" s="545"/>
      <c r="EG32" s="545"/>
      <c r="EH32" s="545"/>
      <c r="EI32" s="545"/>
      <c r="EJ32" s="545"/>
      <c r="EK32" s="546"/>
      <c r="EL32" s="532"/>
      <c r="EM32" s="533"/>
      <c r="EN32" s="533"/>
      <c r="EO32" s="533"/>
      <c r="EP32" s="533"/>
      <c r="EQ32" s="533"/>
      <c r="ER32" s="533"/>
      <c r="ES32" s="533"/>
      <c r="ET32" s="533"/>
      <c r="EU32" s="534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  <c r="FF32" s="57">
        <f>EV32*DH32</f>
        <v>0</v>
      </c>
    </row>
    <row r="33" spans="1:161" ht="58.5" customHeight="1" thickBo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1"/>
      <c r="BU33" s="41"/>
      <c r="BV33" s="577" t="s">
        <v>240</v>
      </c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ht="15.75" customHeight="1">
      <c r="A34" s="531" t="s">
        <v>212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1"/>
      <c r="AV34" s="531"/>
      <c r="AW34" s="531"/>
      <c r="AX34" s="531"/>
      <c r="AY34" s="531"/>
      <c r="AZ34" s="531"/>
      <c r="BA34" s="531"/>
      <c r="BB34" s="531"/>
      <c r="BC34" s="531"/>
      <c r="BD34" s="531"/>
      <c r="BE34" s="531"/>
      <c r="BF34" s="531"/>
      <c r="BG34" s="531"/>
      <c r="BH34" s="531"/>
      <c r="BI34" s="531"/>
      <c r="BJ34" s="531"/>
      <c r="BK34" s="531"/>
      <c r="BL34" s="531"/>
      <c r="BM34" s="531"/>
      <c r="BN34" s="531"/>
      <c r="BO34" s="531"/>
      <c r="BP34" s="531"/>
      <c r="BQ34" s="531"/>
      <c r="BR34" s="531"/>
      <c r="BS34" s="531"/>
      <c r="BT34" s="531"/>
      <c r="BU34" s="531"/>
      <c r="BV34" s="531"/>
      <c r="BW34" s="531"/>
      <c r="BX34" s="531"/>
      <c r="BY34" s="531"/>
      <c r="BZ34" s="531"/>
      <c r="CA34" s="531"/>
      <c r="CB34" s="531"/>
      <c r="CC34" s="531"/>
      <c r="CD34" s="531"/>
      <c r="CE34" s="531"/>
      <c r="CF34" s="531"/>
      <c r="CG34" s="531"/>
      <c r="CH34" s="531"/>
      <c r="CI34" s="531"/>
      <c r="CJ34" s="531"/>
      <c r="CK34" s="531"/>
      <c r="CL34" s="531"/>
      <c r="CM34" s="531"/>
      <c r="CN34" s="531"/>
      <c r="CO34" s="531"/>
      <c r="CP34" s="531"/>
      <c r="CQ34" s="531"/>
      <c r="CR34" s="531"/>
      <c r="CS34" s="531"/>
      <c r="CT34" s="531"/>
      <c r="CU34" s="531"/>
      <c r="CV34" s="531"/>
      <c r="CW34" s="531"/>
      <c r="CX34" s="531"/>
      <c r="CY34" s="531"/>
      <c r="CZ34" s="531"/>
      <c r="DA34" s="531"/>
      <c r="DB34" s="531"/>
      <c r="DC34" s="531"/>
      <c r="DD34" s="531"/>
      <c r="DE34" s="531"/>
      <c r="DF34" s="531"/>
      <c r="DG34" s="531"/>
      <c r="DH34" s="531"/>
      <c r="DI34" s="531"/>
      <c r="DJ34" s="531"/>
      <c r="DK34" s="531"/>
      <c r="DL34" s="531"/>
      <c r="DM34" s="531"/>
      <c r="DN34" s="531"/>
      <c r="DO34" s="531"/>
      <c r="DP34" s="531"/>
      <c r="DQ34" s="531"/>
      <c r="DR34" s="531"/>
      <c r="DS34" s="531"/>
      <c r="DT34" s="531"/>
      <c r="DU34" s="531"/>
      <c r="DV34" s="531"/>
      <c r="DW34" s="531"/>
      <c r="DX34" s="531"/>
      <c r="DY34" s="531"/>
      <c r="DZ34" s="531"/>
      <c r="EA34" s="531"/>
      <c r="EB34" s="531"/>
      <c r="EC34" s="531"/>
      <c r="ED34" s="531"/>
      <c r="EE34" s="531"/>
      <c r="EF34" s="531"/>
      <c r="EG34" s="531"/>
      <c r="EH34" s="531"/>
      <c r="EI34" s="531"/>
      <c r="EJ34" s="531"/>
      <c r="EK34" s="531"/>
      <c r="EL34" s="531"/>
      <c r="EM34" s="43"/>
      <c r="EN34" s="43"/>
      <c r="EO34" s="43"/>
      <c r="EP34" s="43"/>
      <c r="EQ34" s="47"/>
      <c r="ER34" s="43"/>
      <c r="ES34" s="491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3"/>
    </row>
    <row r="35" spans="1:161" ht="52.5" customHeight="1">
      <c r="A35" s="531"/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1"/>
      <c r="AV35" s="531"/>
      <c r="AW35" s="531"/>
      <c r="AX35" s="531"/>
      <c r="AY35" s="531"/>
      <c r="AZ35" s="531"/>
      <c r="BA35" s="531"/>
      <c r="BB35" s="531"/>
      <c r="BC35" s="531"/>
      <c r="BD35" s="531"/>
      <c r="BE35" s="531"/>
      <c r="BF35" s="531"/>
      <c r="BG35" s="531"/>
      <c r="BH35" s="531"/>
      <c r="BI35" s="531"/>
      <c r="BJ35" s="531"/>
      <c r="BK35" s="531"/>
      <c r="BL35" s="531"/>
      <c r="BM35" s="531"/>
      <c r="BN35" s="531"/>
      <c r="BO35" s="531"/>
      <c r="BP35" s="531"/>
      <c r="BQ35" s="531"/>
      <c r="BR35" s="531"/>
      <c r="BS35" s="531"/>
      <c r="BT35" s="531"/>
      <c r="BU35" s="531"/>
      <c r="BV35" s="531"/>
      <c r="BW35" s="531"/>
      <c r="BX35" s="531"/>
      <c r="BY35" s="531"/>
      <c r="BZ35" s="531"/>
      <c r="CA35" s="531"/>
      <c r="CB35" s="531"/>
      <c r="CC35" s="531"/>
      <c r="CD35" s="531"/>
      <c r="CE35" s="531"/>
      <c r="CF35" s="531"/>
      <c r="CG35" s="531"/>
      <c r="CH35" s="531"/>
      <c r="CI35" s="531"/>
      <c r="CJ35" s="531"/>
      <c r="CK35" s="531"/>
      <c r="CL35" s="531"/>
      <c r="CM35" s="531"/>
      <c r="CN35" s="531"/>
      <c r="CO35" s="531"/>
      <c r="CP35" s="531"/>
      <c r="CQ35" s="531"/>
      <c r="CR35" s="531"/>
      <c r="CS35" s="531"/>
      <c r="CT35" s="531"/>
      <c r="CU35" s="531"/>
      <c r="CV35" s="531"/>
      <c r="CW35" s="531"/>
      <c r="CX35" s="531"/>
      <c r="CY35" s="531"/>
      <c r="CZ35" s="531"/>
      <c r="DA35" s="531"/>
      <c r="DB35" s="531"/>
      <c r="DC35" s="531"/>
      <c r="DD35" s="531"/>
      <c r="DE35" s="531"/>
      <c r="DF35" s="531"/>
      <c r="DG35" s="531"/>
      <c r="DH35" s="531"/>
      <c r="DI35" s="531"/>
      <c r="DJ35" s="531"/>
      <c r="DK35" s="531"/>
      <c r="DL35" s="531"/>
      <c r="DM35" s="531"/>
      <c r="DN35" s="531"/>
      <c r="DO35" s="531"/>
      <c r="DP35" s="531"/>
      <c r="DQ35" s="531"/>
      <c r="DR35" s="531"/>
      <c r="DS35" s="531"/>
      <c r="DT35" s="531"/>
      <c r="DU35" s="531"/>
      <c r="DV35" s="531"/>
      <c r="DW35" s="531"/>
      <c r="DX35" s="531"/>
      <c r="DY35" s="531"/>
      <c r="DZ35" s="531"/>
      <c r="EA35" s="531"/>
      <c r="EB35" s="531"/>
      <c r="EC35" s="531"/>
      <c r="ED35" s="531"/>
      <c r="EE35" s="531"/>
      <c r="EF35" s="531"/>
      <c r="EG35" s="531"/>
      <c r="EH35" s="531"/>
      <c r="EI35" s="531"/>
      <c r="EJ35" s="531"/>
      <c r="EK35" s="531"/>
      <c r="EL35" s="531"/>
      <c r="EM35" s="43"/>
      <c r="EN35" s="43"/>
      <c r="EO35" s="43"/>
      <c r="EP35" s="43"/>
      <c r="EQ35" s="47"/>
      <c r="ER35" s="43"/>
      <c r="ES35" s="494"/>
      <c r="ET35" s="495"/>
      <c r="EU35" s="495"/>
      <c r="EV35" s="495"/>
      <c r="EW35" s="495"/>
      <c r="EX35" s="495"/>
      <c r="EY35" s="495"/>
      <c r="EZ35" s="495"/>
      <c r="FA35" s="495"/>
      <c r="FB35" s="495"/>
      <c r="FC35" s="495"/>
      <c r="FD35" s="495"/>
      <c r="FE35" s="496"/>
    </row>
    <row r="36" spans="1:161" ht="87" customHeight="1" thickBot="1">
      <c r="A36" s="48" t="s">
        <v>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500" t="s">
        <v>147</v>
      </c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  <c r="BV36" s="500"/>
      <c r="BW36" s="500"/>
      <c r="BX36" s="500"/>
      <c r="BY36" s="500"/>
      <c r="BZ36" s="500"/>
      <c r="CA36" s="500"/>
      <c r="CB36" s="500"/>
      <c r="CC36" s="500"/>
      <c r="CD36" s="500"/>
      <c r="CE36" s="500"/>
      <c r="CF36" s="500"/>
      <c r="CG36" s="500"/>
      <c r="CH36" s="500"/>
      <c r="CI36" s="500"/>
      <c r="CJ36" s="500"/>
      <c r="CK36" s="500"/>
      <c r="CL36" s="500"/>
      <c r="CM36" s="500"/>
      <c r="CN36" s="500"/>
      <c r="CO36" s="500"/>
      <c r="CP36" s="500"/>
      <c r="CQ36" s="500"/>
      <c r="CR36" s="500"/>
      <c r="CS36" s="500"/>
      <c r="CT36" s="500"/>
      <c r="CU36" s="500"/>
      <c r="CV36" s="500"/>
      <c r="CW36" s="500"/>
      <c r="CX36" s="500"/>
      <c r="CY36" s="500"/>
      <c r="CZ36" s="500"/>
      <c r="DA36" s="500"/>
      <c r="DB36" s="500"/>
      <c r="DC36" s="500"/>
      <c r="DD36" s="500"/>
      <c r="DE36" s="500"/>
      <c r="DF36" s="500"/>
      <c r="DG36" s="500"/>
      <c r="DH36" s="500"/>
      <c r="DI36" s="500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7"/>
      <c r="ER36" s="43"/>
      <c r="ES36" s="497"/>
      <c r="ET36" s="498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499"/>
    </row>
    <row r="37" spans="1:161" ht="15">
      <c r="A37" s="578" t="s">
        <v>2</v>
      </c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BY37" s="578"/>
      <c r="BZ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49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</row>
    <row r="38" spans="1:161" ht="25.5" customHeight="1">
      <c r="A38" s="501" t="s">
        <v>9</v>
      </c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  <c r="CI38" s="501"/>
      <c r="CJ38" s="501"/>
      <c r="CK38" s="501"/>
      <c r="CL38" s="501"/>
      <c r="CM38" s="501"/>
      <c r="CN38" s="501"/>
      <c r="CO38" s="501"/>
      <c r="CP38" s="501"/>
      <c r="CQ38" s="501"/>
      <c r="CR38" s="501"/>
      <c r="CS38" s="501"/>
      <c r="CT38" s="501"/>
      <c r="CU38" s="501"/>
      <c r="CV38" s="501"/>
      <c r="CW38" s="501"/>
      <c r="CX38" s="501"/>
      <c r="CY38" s="501"/>
      <c r="CZ38" s="501"/>
      <c r="DA38" s="501"/>
      <c r="DB38" s="501"/>
      <c r="DC38" s="501"/>
      <c r="DD38" s="501"/>
      <c r="DE38" s="501"/>
      <c r="DF38" s="501"/>
      <c r="DG38" s="501"/>
      <c r="DH38" s="501"/>
      <c r="DI38" s="501"/>
      <c r="DJ38" s="48"/>
      <c r="DK38" s="48"/>
      <c r="DL38" s="48"/>
      <c r="DM38" s="48"/>
      <c r="DN38" s="48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</row>
    <row r="39" spans="1:161" ht="29.25" customHeight="1">
      <c r="A39" s="501" t="s">
        <v>10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1"/>
      <c r="BT39" s="501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1"/>
      <c r="CF39" s="501"/>
      <c r="CG39" s="501"/>
      <c r="CH39" s="501"/>
      <c r="CI39" s="501"/>
      <c r="CJ39" s="501"/>
      <c r="CK39" s="501"/>
      <c r="CL39" s="501"/>
      <c r="CM39" s="501"/>
      <c r="CN39" s="501"/>
      <c r="CO39" s="501"/>
      <c r="CP39" s="501"/>
      <c r="CQ39" s="501"/>
      <c r="CR39" s="501"/>
      <c r="CS39" s="501"/>
      <c r="CT39" s="501"/>
      <c r="CU39" s="501"/>
      <c r="CV39" s="501"/>
      <c r="CW39" s="501"/>
      <c r="CX39" s="501"/>
      <c r="CY39" s="501"/>
      <c r="CZ39" s="501"/>
      <c r="DA39" s="501"/>
      <c r="DB39" s="501"/>
      <c r="DC39" s="501"/>
      <c r="DD39" s="501"/>
      <c r="DE39" s="501"/>
      <c r="DF39" s="501"/>
      <c r="DG39" s="501"/>
      <c r="DH39" s="501"/>
      <c r="DI39" s="501"/>
      <c r="DJ39" s="501"/>
      <c r="DK39" s="501"/>
      <c r="DL39" s="501"/>
      <c r="DM39" s="501"/>
      <c r="DN39" s="501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</row>
    <row r="40" spans="1:16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55"/>
      <c r="AZ40" s="55"/>
      <c r="BA40" s="55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</row>
    <row r="41" spans="1:161" ht="26.25" customHeight="1">
      <c r="A41" s="478" t="s">
        <v>188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80"/>
      <c r="O41" s="478" t="s">
        <v>189</v>
      </c>
      <c r="P41" s="479"/>
      <c r="Q41" s="479"/>
      <c r="R41" s="479"/>
      <c r="S41" s="479"/>
      <c r="T41" s="479"/>
      <c r="U41" s="479"/>
      <c r="V41" s="479"/>
      <c r="W41" s="479"/>
      <c r="X41" s="479"/>
      <c r="Y41" s="479"/>
      <c r="Z41" s="479"/>
      <c r="AA41" s="479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  <c r="AQ41" s="479"/>
      <c r="AR41" s="479"/>
      <c r="AS41" s="479"/>
      <c r="AT41" s="479"/>
      <c r="AU41" s="479"/>
      <c r="AV41" s="479"/>
      <c r="AW41" s="479"/>
      <c r="AX41" s="479"/>
      <c r="AY41" s="479"/>
      <c r="AZ41" s="479"/>
      <c r="BA41" s="479"/>
      <c r="BB41" s="479"/>
      <c r="BC41" s="479"/>
      <c r="BD41" s="479"/>
      <c r="BE41" s="479"/>
      <c r="BF41" s="479"/>
      <c r="BG41" s="480"/>
      <c r="BH41" s="478" t="s">
        <v>190</v>
      </c>
      <c r="BI41" s="479"/>
      <c r="BJ41" s="479"/>
      <c r="BK41" s="479"/>
      <c r="BL41" s="479"/>
      <c r="BM41" s="479"/>
      <c r="BN41" s="479"/>
      <c r="BO41" s="479"/>
      <c r="BP41" s="479"/>
      <c r="BQ41" s="479"/>
      <c r="BR41" s="479"/>
      <c r="BS41" s="479"/>
      <c r="BT41" s="479"/>
      <c r="BU41" s="479"/>
      <c r="BV41" s="479"/>
      <c r="BW41" s="479"/>
      <c r="BX41" s="479"/>
      <c r="BY41" s="479"/>
      <c r="BZ41" s="479"/>
      <c r="CA41" s="479"/>
      <c r="CB41" s="479"/>
      <c r="CC41" s="479"/>
      <c r="CD41" s="479"/>
      <c r="CE41" s="479"/>
      <c r="CF41" s="479"/>
      <c r="CG41" s="479"/>
      <c r="CH41" s="479"/>
      <c r="CI41" s="479"/>
      <c r="CJ41" s="479"/>
      <c r="CK41" s="480"/>
      <c r="CL41" s="503" t="s">
        <v>11</v>
      </c>
      <c r="CM41" s="504"/>
      <c r="CN41" s="504"/>
      <c r="CO41" s="504"/>
      <c r="CP41" s="504"/>
      <c r="CQ41" s="504"/>
      <c r="CR41" s="504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4"/>
      <c r="DD41" s="504"/>
      <c r="DE41" s="504"/>
      <c r="DF41" s="504"/>
      <c r="DG41" s="504"/>
      <c r="DH41" s="504"/>
      <c r="DI41" s="504"/>
      <c r="DJ41" s="504"/>
      <c r="DK41" s="504"/>
      <c r="DL41" s="504"/>
      <c r="DM41" s="504"/>
      <c r="DN41" s="504"/>
      <c r="DO41" s="504"/>
      <c r="DP41" s="504"/>
      <c r="DQ41" s="504"/>
      <c r="DR41" s="504"/>
      <c r="DS41" s="504"/>
      <c r="DT41" s="504"/>
      <c r="DU41" s="504"/>
      <c r="DV41" s="504"/>
      <c r="DW41" s="504"/>
      <c r="DX41" s="504"/>
      <c r="DY41" s="504"/>
      <c r="DZ41" s="504"/>
      <c r="EA41" s="504"/>
      <c r="EB41" s="504"/>
      <c r="EC41" s="504"/>
      <c r="ED41" s="504"/>
      <c r="EE41" s="504"/>
      <c r="EF41" s="504"/>
      <c r="EG41" s="504"/>
      <c r="EH41" s="504"/>
      <c r="EI41" s="504"/>
      <c r="EJ41" s="504"/>
      <c r="EK41" s="504"/>
      <c r="EL41" s="504"/>
      <c r="EM41" s="504"/>
      <c r="EN41" s="504"/>
      <c r="EO41" s="504"/>
      <c r="EP41" s="504"/>
      <c r="EQ41" s="504"/>
      <c r="ER41" s="504"/>
      <c r="ES41" s="504"/>
      <c r="ET41" s="504"/>
      <c r="EU41" s="504"/>
      <c r="EV41" s="504"/>
      <c r="EW41" s="504"/>
      <c r="EX41" s="504"/>
      <c r="EY41" s="504"/>
      <c r="EZ41" s="504"/>
      <c r="FA41" s="504"/>
      <c r="FB41" s="504"/>
      <c r="FC41" s="504"/>
      <c r="FD41" s="504"/>
      <c r="FE41" s="505"/>
    </row>
    <row r="42" spans="1:161" ht="15">
      <c r="A42" s="481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3"/>
      <c r="O42" s="481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  <c r="AX42" s="482"/>
      <c r="AY42" s="482"/>
      <c r="AZ42" s="482"/>
      <c r="BA42" s="482"/>
      <c r="BB42" s="482"/>
      <c r="BC42" s="482"/>
      <c r="BD42" s="482"/>
      <c r="BE42" s="482"/>
      <c r="BF42" s="482"/>
      <c r="BG42" s="483"/>
      <c r="BH42" s="481"/>
      <c r="BI42" s="482"/>
      <c r="BJ42" s="482"/>
      <c r="BK42" s="482"/>
      <c r="BL42" s="482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3"/>
      <c r="CL42" s="478" t="s">
        <v>53</v>
      </c>
      <c r="CM42" s="479"/>
      <c r="CN42" s="479"/>
      <c r="CO42" s="479"/>
      <c r="CP42" s="479"/>
      <c r="CQ42" s="479"/>
      <c r="CR42" s="479"/>
      <c r="CS42" s="479"/>
      <c r="CT42" s="479"/>
      <c r="CU42" s="479"/>
      <c r="CV42" s="479"/>
      <c r="CW42" s="479"/>
      <c r="CX42" s="479"/>
      <c r="CY42" s="479"/>
      <c r="CZ42" s="479"/>
      <c r="DA42" s="506" t="s">
        <v>54</v>
      </c>
      <c r="DB42" s="506"/>
      <c r="DC42" s="506"/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 t="s">
        <v>55</v>
      </c>
      <c r="DP42" s="506"/>
      <c r="DQ42" s="506"/>
      <c r="DR42" s="506"/>
      <c r="DS42" s="506"/>
      <c r="DT42" s="506"/>
      <c r="DU42" s="506"/>
      <c r="DV42" s="506"/>
      <c r="DW42" s="508" t="s">
        <v>14</v>
      </c>
      <c r="DX42" s="509"/>
      <c r="DY42" s="509"/>
      <c r="DZ42" s="509"/>
      <c r="EA42" s="509"/>
      <c r="EB42" s="509"/>
      <c r="EC42" s="510"/>
      <c r="ED42" s="508" t="s">
        <v>56</v>
      </c>
      <c r="EE42" s="509"/>
      <c r="EF42" s="509"/>
      <c r="EG42" s="509"/>
      <c r="EH42" s="509"/>
      <c r="EI42" s="509"/>
      <c r="EJ42" s="509"/>
      <c r="EK42" s="509"/>
      <c r="EL42" s="510"/>
      <c r="EM42" s="508" t="s">
        <v>57</v>
      </c>
      <c r="EN42" s="509"/>
      <c r="EO42" s="509"/>
      <c r="EP42" s="509"/>
      <c r="EQ42" s="509"/>
      <c r="ER42" s="509"/>
      <c r="ES42" s="509"/>
      <c r="ET42" s="510"/>
      <c r="EU42" s="508" t="s">
        <v>17</v>
      </c>
      <c r="EV42" s="509"/>
      <c r="EW42" s="509"/>
      <c r="EX42" s="509"/>
      <c r="EY42" s="509"/>
      <c r="EZ42" s="509"/>
      <c r="FA42" s="509"/>
      <c r="FB42" s="509"/>
      <c r="FC42" s="509"/>
      <c r="FD42" s="509"/>
      <c r="FE42" s="510"/>
    </row>
    <row r="43" spans="1:161" ht="15">
      <c r="A43" s="481"/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3"/>
      <c r="O43" s="481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482"/>
      <c r="BF43" s="482"/>
      <c r="BG43" s="483"/>
      <c r="BH43" s="481"/>
      <c r="BI43" s="482"/>
      <c r="BJ43" s="482"/>
      <c r="BK43" s="482"/>
      <c r="BL43" s="482"/>
      <c r="BM43" s="482"/>
      <c r="BN43" s="482"/>
      <c r="BO43" s="482"/>
      <c r="BP43" s="482"/>
      <c r="BQ43" s="482"/>
      <c r="BR43" s="482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3"/>
      <c r="CL43" s="481"/>
      <c r="CM43" s="482"/>
      <c r="CN43" s="482"/>
      <c r="CO43" s="482"/>
      <c r="CP43" s="482"/>
      <c r="CQ43" s="482"/>
      <c r="CR43" s="482"/>
      <c r="CS43" s="482"/>
      <c r="CT43" s="482"/>
      <c r="CU43" s="482"/>
      <c r="CV43" s="482"/>
      <c r="CW43" s="482"/>
      <c r="CX43" s="482"/>
      <c r="CY43" s="482"/>
      <c r="CZ43" s="482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11"/>
      <c r="DX43" s="512"/>
      <c r="DY43" s="512"/>
      <c r="DZ43" s="512"/>
      <c r="EA43" s="512"/>
      <c r="EB43" s="512"/>
      <c r="EC43" s="513"/>
      <c r="ED43" s="511"/>
      <c r="EE43" s="512"/>
      <c r="EF43" s="512"/>
      <c r="EG43" s="512"/>
      <c r="EH43" s="512"/>
      <c r="EI43" s="512"/>
      <c r="EJ43" s="512"/>
      <c r="EK43" s="512"/>
      <c r="EL43" s="513"/>
      <c r="EM43" s="511"/>
      <c r="EN43" s="512"/>
      <c r="EO43" s="512"/>
      <c r="EP43" s="512"/>
      <c r="EQ43" s="512"/>
      <c r="ER43" s="512"/>
      <c r="ES43" s="512"/>
      <c r="ET43" s="513"/>
      <c r="EU43" s="511"/>
      <c r="EV43" s="512"/>
      <c r="EW43" s="512"/>
      <c r="EX43" s="512"/>
      <c r="EY43" s="512"/>
      <c r="EZ43" s="512"/>
      <c r="FA43" s="512"/>
      <c r="FB43" s="512"/>
      <c r="FC43" s="512"/>
      <c r="FD43" s="512"/>
      <c r="FE43" s="513"/>
    </row>
    <row r="44" spans="1:161" ht="15">
      <c r="A44" s="481"/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3"/>
      <c r="O44" s="481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3"/>
      <c r="BH44" s="481"/>
      <c r="BI44" s="482"/>
      <c r="BJ44" s="482"/>
      <c r="BK44" s="482"/>
      <c r="BL44" s="482"/>
      <c r="BM44" s="482"/>
      <c r="BN44" s="482"/>
      <c r="BO44" s="482"/>
      <c r="BP44" s="482"/>
      <c r="BQ44" s="482"/>
      <c r="BR44" s="482"/>
      <c r="BS44" s="482"/>
      <c r="BT44" s="482"/>
      <c r="BU44" s="482"/>
      <c r="BV44" s="482"/>
      <c r="BW44" s="482"/>
      <c r="BX44" s="482"/>
      <c r="BY44" s="482"/>
      <c r="BZ44" s="482"/>
      <c r="CA44" s="482"/>
      <c r="CB44" s="482"/>
      <c r="CC44" s="482"/>
      <c r="CD44" s="482"/>
      <c r="CE44" s="482"/>
      <c r="CF44" s="482"/>
      <c r="CG44" s="482"/>
      <c r="CH44" s="482"/>
      <c r="CI44" s="482"/>
      <c r="CJ44" s="482"/>
      <c r="CK44" s="483"/>
      <c r="CL44" s="481"/>
      <c r="CM44" s="482"/>
      <c r="CN44" s="482"/>
      <c r="CO44" s="482"/>
      <c r="CP44" s="482"/>
      <c r="CQ44" s="482"/>
      <c r="CR44" s="482"/>
      <c r="CS44" s="482"/>
      <c r="CT44" s="482"/>
      <c r="CU44" s="482"/>
      <c r="CV44" s="482"/>
      <c r="CW44" s="482"/>
      <c r="CX44" s="482"/>
      <c r="CY44" s="482"/>
      <c r="CZ44" s="482"/>
      <c r="DA44" s="506" t="s">
        <v>18</v>
      </c>
      <c r="DB44" s="506"/>
      <c r="DC44" s="506"/>
      <c r="DD44" s="506"/>
      <c r="DE44" s="506"/>
      <c r="DF44" s="506"/>
      <c r="DG44" s="506"/>
      <c r="DH44" s="506"/>
      <c r="DI44" s="506" t="s">
        <v>19</v>
      </c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11"/>
      <c r="DX44" s="512"/>
      <c r="DY44" s="512"/>
      <c r="DZ44" s="512"/>
      <c r="EA44" s="512"/>
      <c r="EB44" s="512"/>
      <c r="EC44" s="513"/>
      <c r="ED44" s="511"/>
      <c r="EE44" s="512"/>
      <c r="EF44" s="512"/>
      <c r="EG44" s="512"/>
      <c r="EH44" s="512"/>
      <c r="EI44" s="512"/>
      <c r="EJ44" s="512"/>
      <c r="EK44" s="512"/>
      <c r="EL44" s="513"/>
      <c r="EM44" s="511"/>
      <c r="EN44" s="512"/>
      <c r="EO44" s="512"/>
      <c r="EP44" s="512"/>
      <c r="EQ44" s="512"/>
      <c r="ER44" s="512"/>
      <c r="ES44" s="512"/>
      <c r="ET44" s="513"/>
      <c r="EU44" s="511"/>
      <c r="EV44" s="512"/>
      <c r="EW44" s="512"/>
      <c r="EX44" s="512"/>
      <c r="EY44" s="512"/>
      <c r="EZ44" s="512"/>
      <c r="FA44" s="512"/>
      <c r="FB44" s="512"/>
      <c r="FC44" s="512"/>
      <c r="FD44" s="512"/>
      <c r="FE44" s="513"/>
    </row>
    <row r="45" spans="1:161" ht="15">
      <c r="A45" s="484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6"/>
      <c r="O45" s="484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6"/>
      <c r="BH45" s="484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6"/>
      <c r="CL45" s="484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/>
      <c r="CX45" s="485"/>
      <c r="CY45" s="485"/>
      <c r="CZ45" s="485"/>
      <c r="DA45" s="507"/>
      <c r="DB45" s="507"/>
      <c r="DC45" s="507"/>
      <c r="DD45" s="507"/>
      <c r="DE45" s="507"/>
      <c r="DF45" s="507"/>
      <c r="DG45" s="507"/>
      <c r="DH45" s="507"/>
      <c r="DI45" s="507"/>
      <c r="DJ45" s="507"/>
      <c r="DK45" s="507"/>
      <c r="DL45" s="507"/>
      <c r="DM45" s="507"/>
      <c r="DN45" s="507"/>
      <c r="DO45" s="507"/>
      <c r="DP45" s="507"/>
      <c r="DQ45" s="507"/>
      <c r="DR45" s="507"/>
      <c r="DS45" s="507"/>
      <c r="DT45" s="507"/>
      <c r="DU45" s="507"/>
      <c r="DV45" s="507"/>
      <c r="DW45" s="511"/>
      <c r="DX45" s="512"/>
      <c r="DY45" s="512"/>
      <c r="DZ45" s="512"/>
      <c r="EA45" s="512"/>
      <c r="EB45" s="512"/>
      <c r="EC45" s="513"/>
      <c r="ED45" s="511"/>
      <c r="EE45" s="512"/>
      <c r="EF45" s="512"/>
      <c r="EG45" s="512"/>
      <c r="EH45" s="512"/>
      <c r="EI45" s="512"/>
      <c r="EJ45" s="512"/>
      <c r="EK45" s="512"/>
      <c r="EL45" s="513"/>
      <c r="EM45" s="511"/>
      <c r="EN45" s="512"/>
      <c r="EO45" s="512"/>
      <c r="EP45" s="512"/>
      <c r="EQ45" s="512"/>
      <c r="ER45" s="512"/>
      <c r="ES45" s="512"/>
      <c r="ET45" s="513"/>
      <c r="EU45" s="511"/>
      <c r="EV45" s="512"/>
      <c r="EW45" s="512"/>
      <c r="EX45" s="512"/>
      <c r="EY45" s="512"/>
      <c r="EZ45" s="512"/>
      <c r="FA45" s="512"/>
      <c r="FB45" s="512"/>
      <c r="FC45" s="512"/>
      <c r="FD45" s="512"/>
      <c r="FE45" s="513"/>
    </row>
    <row r="46" spans="1:161" ht="15">
      <c r="A46" s="466">
        <v>1</v>
      </c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8"/>
      <c r="O46" s="466">
        <v>2</v>
      </c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8"/>
      <c r="BH46" s="466">
        <v>3</v>
      </c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8"/>
      <c r="CL46" s="466">
        <v>4</v>
      </c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8"/>
      <c r="DA46" s="517">
        <v>5</v>
      </c>
      <c r="DB46" s="517"/>
      <c r="DC46" s="517"/>
      <c r="DD46" s="517"/>
      <c r="DE46" s="517"/>
      <c r="DF46" s="517"/>
      <c r="DG46" s="517"/>
      <c r="DH46" s="517"/>
      <c r="DI46" s="517">
        <v>6</v>
      </c>
      <c r="DJ46" s="517"/>
      <c r="DK46" s="517"/>
      <c r="DL46" s="517"/>
      <c r="DM46" s="517"/>
      <c r="DN46" s="517"/>
      <c r="DO46" s="517">
        <v>7</v>
      </c>
      <c r="DP46" s="517"/>
      <c r="DQ46" s="517"/>
      <c r="DR46" s="517"/>
      <c r="DS46" s="517"/>
      <c r="DT46" s="517"/>
      <c r="DU46" s="517"/>
      <c r="DV46" s="517"/>
      <c r="DW46" s="517">
        <v>8</v>
      </c>
      <c r="DX46" s="517"/>
      <c r="DY46" s="517"/>
      <c r="DZ46" s="517"/>
      <c r="EA46" s="517"/>
      <c r="EB46" s="517"/>
      <c r="EC46" s="517"/>
      <c r="ED46" s="517">
        <v>9</v>
      </c>
      <c r="EE46" s="517"/>
      <c r="EF46" s="517"/>
      <c r="EG46" s="517"/>
      <c r="EH46" s="517"/>
      <c r="EI46" s="517"/>
      <c r="EJ46" s="517"/>
      <c r="EK46" s="517"/>
      <c r="EL46" s="517"/>
      <c r="EM46" s="517">
        <v>10</v>
      </c>
      <c r="EN46" s="517"/>
      <c r="EO46" s="517"/>
      <c r="EP46" s="517"/>
      <c r="EQ46" s="517"/>
      <c r="ER46" s="517"/>
      <c r="ES46" s="517"/>
      <c r="ET46" s="517"/>
      <c r="EU46" s="517">
        <v>11</v>
      </c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</row>
    <row r="47" spans="1:161" ht="135" customHeight="1">
      <c r="A47" s="514" t="s">
        <v>164</v>
      </c>
      <c r="B47" s="515"/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6"/>
      <c r="O47" s="487" t="s">
        <v>94</v>
      </c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9"/>
      <c r="BH47" s="487" t="s">
        <v>22</v>
      </c>
      <c r="BI47" s="488"/>
      <c r="BJ47" s="488"/>
      <c r="BK47" s="488"/>
      <c r="BL47" s="488"/>
      <c r="BM47" s="488"/>
      <c r="BN47" s="488"/>
      <c r="BO47" s="488"/>
      <c r="BP47" s="488"/>
      <c r="BQ47" s="488"/>
      <c r="BR47" s="488"/>
      <c r="BS47" s="488"/>
      <c r="BT47" s="488"/>
      <c r="BU47" s="488"/>
      <c r="BV47" s="488"/>
      <c r="BW47" s="488"/>
      <c r="BX47" s="488"/>
      <c r="BY47" s="488"/>
      <c r="BZ47" s="488"/>
      <c r="CA47" s="488"/>
      <c r="CB47" s="488"/>
      <c r="CC47" s="488"/>
      <c r="CD47" s="488"/>
      <c r="CE47" s="488"/>
      <c r="CF47" s="488"/>
      <c r="CG47" s="488"/>
      <c r="CH47" s="488"/>
      <c r="CI47" s="488"/>
      <c r="CJ47" s="488"/>
      <c r="CK47" s="489"/>
      <c r="CL47" s="519" t="s">
        <v>23</v>
      </c>
      <c r="CM47" s="520"/>
      <c r="CN47" s="520"/>
      <c r="CO47" s="520"/>
      <c r="CP47" s="520"/>
      <c r="CQ47" s="520"/>
      <c r="CR47" s="520"/>
      <c r="CS47" s="520"/>
      <c r="CT47" s="520"/>
      <c r="CU47" s="520"/>
      <c r="CV47" s="520"/>
      <c r="CW47" s="520"/>
      <c r="CX47" s="520"/>
      <c r="CY47" s="520"/>
      <c r="CZ47" s="521"/>
      <c r="DA47" s="518" t="s">
        <v>24</v>
      </c>
      <c r="DB47" s="518"/>
      <c r="DC47" s="518"/>
      <c r="DD47" s="518"/>
      <c r="DE47" s="518"/>
      <c r="DF47" s="518"/>
      <c r="DG47" s="518"/>
      <c r="DH47" s="518"/>
      <c r="DI47" s="518">
        <v>744</v>
      </c>
      <c r="DJ47" s="518"/>
      <c r="DK47" s="518"/>
      <c r="DL47" s="518"/>
      <c r="DM47" s="518"/>
      <c r="DN47" s="518"/>
      <c r="DO47" s="518">
        <v>100</v>
      </c>
      <c r="DP47" s="518"/>
      <c r="DQ47" s="518"/>
      <c r="DR47" s="518"/>
      <c r="DS47" s="518"/>
      <c r="DT47" s="518"/>
      <c r="DU47" s="518"/>
      <c r="DV47" s="518"/>
      <c r="DW47" s="518">
        <v>100</v>
      </c>
      <c r="DX47" s="518"/>
      <c r="DY47" s="518"/>
      <c r="DZ47" s="518"/>
      <c r="EA47" s="518"/>
      <c r="EB47" s="518"/>
      <c r="EC47" s="518"/>
      <c r="ED47" s="522">
        <v>0.025</v>
      </c>
      <c r="EE47" s="522"/>
      <c r="EF47" s="522"/>
      <c r="EG47" s="522"/>
      <c r="EH47" s="522"/>
      <c r="EI47" s="522"/>
      <c r="EJ47" s="522"/>
      <c r="EK47" s="522"/>
      <c r="EL47" s="522"/>
      <c r="EM47" s="518"/>
      <c r="EN47" s="518"/>
      <c r="EO47" s="518"/>
      <c r="EP47" s="518"/>
      <c r="EQ47" s="518"/>
      <c r="ER47" s="518"/>
      <c r="ES47" s="518"/>
      <c r="ET47" s="518"/>
      <c r="EU47" s="518"/>
      <c r="EV47" s="518"/>
      <c r="EW47" s="518"/>
      <c r="EX47" s="518"/>
      <c r="EY47" s="518"/>
      <c r="EZ47" s="518"/>
      <c r="FA47" s="518"/>
      <c r="FB47" s="518"/>
      <c r="FC47" s="518"/>
      <c r="FD47" s="518"/>
      <c r="FE47" s="518"/>
    </row>
    <row r="48" spans="1:161" ht="81" customHeight="1">
      <c r="A48" s="530"/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475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477"/>
      <c r="BH48" s="475"/>
      <c r="BI48" s="476"/>
      <c r="BJ48" s="476"/>
      <c r="BK48" s="476"/>
      <c r="BL48" s="476"/>
      <c r="BM48" s="476"/>
      <c r="BN48" s="476"/>
      <c r="BO48" s="476"/>
      <c r="BP48" s="476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476"/>
      <c r="CD48" s="476"/>
      <c r="CE48" s="476"/>
      <c r="CF48" s="476"/>
      <c r="CG48" s="476"/>
      <c r="CH48" s="476"/>
      <c r="CI48" s="476"/>
      <c r="CJ48" s="476"/>
      <c r="CK48" s="477"/>
      <c r="CL48" s="151" t="s">
        <v>268</v>
      </c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217" t="s">
        <v>24</v>
      </c>
      <c r="DB48" s="217"/>
      <c r="DC48" s="217"/>
      <c r="DD48" s="217"/>
      <c r="DE48" s="217"/>
      <c r="DF48" s="217"/>
      <c r="DG48" s="217"/>
      <c r="DH48" s="217"/>
      <c r="DI48" s="217">
        <v>744</v>
      </c>
      <c r="DJ48" s="217"/>
      <c r="DK48" s="217"/>
      <c r="DL48" s="217"/>
      <c r="DM48" s="217"/>
      <c r="DN48" s="217"/>
      <c r="DO48" s="523" t="s">
        <v>59</v>
      </c>
      <c r="DP48" s="523"/>
      <c r="DQ48" s="523"/>
      <c r="DR48" s="523"/>
      <c r="DS48" s="523"/>
      <c r="DT48" s="523"/>
      <c r="DU48" s="523"/>
      <c r="DV48" s="523"/>
      <c r="DW48" s="524">
        <v>0</v>
      </c>
      <c r="DX48" s="524"/>
      <c r="DY48" s="524"/>
      <c r="DZ48" s="524"/>
      <c r="EA48" s="524"/>
      <c r="EB48" s="524"/>
      <c r="EC48" s="524"/>
      <c r="ED48" s="522">
        <v>0</v>
      </c>
      <c r="EE48" s="522"/>
      <c r="EF48" s="522"/>
      <c r="EG48" s="522"/>
      <c r="EH48" s="522"/>
      <c r="EI48" s="522"/>
      <c r="EJ48" s="522"/>
      <c r="EK48" s="522"/>
      <c r="EL48" s="522"/>
      <c r="EM48" s="526"/>
      <c r="EN48" s="526"/>
      <c r="EO48" s="526"/>
      <c r="EP48" s="526"/>
      <c r="EQ48" s="526"/>
      <c r="ER48" s="526"/>
      <c r="ES48" s="526"/>
      <c r="ET48" s="526"/>
      <c r="EU48" s="526"/>
      <c r="EV48" s="526"/>
      <c r="EW48" s="526"/>
      <c r="EX48" s="526"/>
      <c r="EY48" s="526"/>
      <c r="EZ48" s="526"/>
      <c r="FA48" s="526"/>
      <c r="FB48" s="526"/>
      <c r="FC48" s="526"/>
      <c r="FD48" s="526"/>
      <c r="FE48" s="526"/>
    </row>
    <row r="49" spans="1:161" ht="93.75" customHeight="1">
      <c r="A49" s="527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9"/>
      <c r="O49" s="475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7"/>
      <c r="BH49" s="475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6"/>
      <c r="BY49" s="476"/>
      <c r="BZ49" s="476"/>
      <c r="CA49" s="476"/>
      <c r="CB49" s="476"/>
      <c r="CC49" s="476"/>
      <c r="CD49" s="476"/>
      <c r="CE49" s="476"/>
      <c r="CF49" s="476"/>
      <c r="CG49" s="476"/>
      <c r="CH49" s="476"/>
      <c r="CI49" s="476"/>
      <c r="CJ49" s="476"/>
      <c r="CK49" s="477"/>
      <c r="CL49" s="519" t="s">
        <v>25</v>
      </c>
      <c r="CM49" s="520"/>
      <c r="CN49" s="520"/>
      <c r="CO49" s="520"/>
      <c r="CP49" s="520"/>
      <c r="CQ49" s="520"/>
      <c r="CR49" s="520"/>
      <c r="CS49" s="520"/>
      <c r="CT49" s="520"/>
      <c r="CU49" s="520"/>
      <c r="CV49" s="520"/>
      <c r="CW49" s="520"/>
      <c r="CX49" s="520"/>
      <c r="CY49" s="520"/>
      <c r="CZ49" s="521"/>
      <c r="DA49" s="518" t="s">
        <v>24</v>
      </c>
      <c r="DB49" s="518"/>
      <c r="DC49" s="518"/>
      <c r="DD49" s="518"/>
      <c r="DE49" s="518"/>
      <c r="DF49" s="518"/>
      <c r="DG49" s="518"/>
      <c r="DH49" s="518"/>
      <c r="DI49" s="518">
        <v>744</v>
      </c>
      <c r="DJ49" s="518"/>
      <c r="DK49" s="518"/>
      <c r="DL49" s="518"/>
      <c r="DM49" s="518"/>
      <c r="DN49" s="518"/>
      <c r="DO49" s="523" t="s">
        <v>60</v>
      </c>
      <c r="DP49" s="523"/>
      <c r="DQ49" s="523"/>
      <c r="DR49" s="523"/>
      <c r="DS49" s="523"/>
      <c r="DT49" s="523"/>
      <c r="DU49" s="523"/>
      <c r="DV49" s="523"/>
      <c r="DW49" s="524">
        <v>100</v>
      </c>
      <c r="DX49" s="524"/>
      <c r="DY49" s="524"/>
      <c r="DZ49" s="524"/>
      <c r="EA49" s="524"/>
      <c r="EB49" s="524"/>
      <c r="EC49" s="524"/>
      <c r="ED49" s="522">
        <v>0.025</v>
      </c>
      <c r="EE49" s="522"/>
      <c r="EF49" s="522"/>
      <c r="EG49" s="522"/>
      <c r="EH49" s="522"/>
      <c r="EI49" s="522"/>
      <c r="EJ49" s="522"/>
      <c r="EK49" s="522"/>
      <c r="EL49" s="522"/>
      <c r="EM49" s="526"/>
      <c r="EN49" s="526"/>
      <c r="EO49" s="526"/>
      <c r="EP49" s="526"/>
      <c r="EQ49" s="526"/>
      <c r="ER49" s="526"/>
      <c r="ES49" s="526"/>
      <c r="ET49" s="526"/>
      <c r="EU49" s="526"/>
      <c r="EV49" s="526"/>
      <c r="EW49" s="526"/>
      <c r="EX49" s="526"/>
      <c r="EY49" s="526"/>
      <c r="EZ49" s="526"/>
      <c r="FA49" s="526"/>
      <c r="FB49" s="526"/>
      <c r="FC49" s="526"/>
      <c r="FD49" s="526"/>
      <c r="FE49" s="526"/>
    </row>
    <row r="50" spans="1:161" ht="68.25" customHeight="1">
      <c r="A50" s="530"/>
      <c r="B50" s="530"/>
      <c r="C50" s="530"/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475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7"/>
      <c r="BH50" s="475"/>
      <c r="BI50" s="476"/>
      <c r="BJ50" s="476"/>
      <c r="BK50" s="476"/>
      <c r="BL50" s="476"/>
      <c r="BM50" s="476"/>
      <c r="BN50" s="476"/>
      <c r="BO50" s="476"/>
      <c r="BP50" s="476"/>
      <c r="BQ50" s="476"/>
      <c r="BR50" s="476"/>
      <c r="BS50" s="476"/>
      <c r="BT50" s="476"/>
      <c r="BU50" s="476"/>
      <c r="BV50" s="476"/>
      <c r="BW50" s="476"/>
      <c r="BX50" s="476"/>
      <c r="BY50" s="476"/>
      <c r="BZ50" s="476"/>
      <c r="CA50" s="476"/>
      <c r="CB50" s="476"/>
      <c r="CC50" s="476"/>
      <c r="CD50" s="476"/>
      <c r="CE50" s="476"/>
      <c r="CF50" s="476"/>
      <c r="CG50" s="476"/>
      <c r="CH50" s="476"/>
      <c r="CI50" s="476"/>
      <c r="CJ50" s="476"/>
      <c r="CK50" s="477"/>
      <c r="CL50" s="519" t="s">
        <v>26</v>
      </c>
      <c r="CM50" s="520"/>
      <c r="CN50" s="520"/>
      <c r="CO50" s="520"/>
      <c r="CP50" s="520"/>
      <c r="CQ50" s="520"/>
      <c r="CR50" s="520"/>
      <c r="CS50" s="520"/>
      <c r="CT50" s="520"/>
      <c r="CU50" s="520"/>
      <c r="CV50" s="520"/>
      <c r="CW50" s="520"/>
      <c r="CX50" s="520"/>
      <c r="CY50" s="520"/>
      <c r="CZ50" s="521"/>
      <c r="DA50" s="518" t="s">
        <v>24</v>
      </c>
      <c r="DB50" s="518"/>
      <c r="DC50" s="518"/>
      <c r="DD50" s="518"/>
      <c r="DE50" s="518"/>
      <c r="DF50" s="518"/>
      <c r="DG50" s="518"/>
      <c r="DH50" s="518"/>
      <c r="DI50" s="518">
        <v>744</v>
      </c>
      <c r="DJ50" s="518"/>
      <c r="DK50" s="518"/>
      <c r="DL50" s="518"/>
      <c r="DM50" s="518"/>
      <c r="DN50" s="518"/>
      <c r="DO50" s="523" t="s">
        <v>60</v>
      </c>
      <c r="DP50" s="523"/>
      <c r="DQ50" s="523"/>
      <c r="DR50" s="523"/>
      <c r="DS50" s="523"/>
      <c r="DT50" s="523"/>
      <c r="DU50" s="523"/>
      <c r="DV50" s="523"/>
      <c r="DW50" s="524">
        <v>100</v>
      </c>
      <c r="DX50" s="524"/>
      <c r="DY50" s="524"/>
      <c r="DZ50" s="524"/>
      <c r="EA50" s="524"/>
      <c r="EB50" s="524"/>
      <c r="EC50" s="524"/>
      <c r="ED50" s="522">
        <v>0.025</v>
      </c>
      <c r="EE50" s="522"/>
      <c r="EF50" s="522"/>
      <c r="EG50" s="522"/>
      <c r="EH50" s="522"/>
      <c r="EI50" s="522"/>
      <c r="EJ50" s="522"/>
      <c r="EK50" s="522"/>
      <c r="EL50" s="522"/>
      <c r="EM50" s="526"/>
      <c r="EN50" s="526"/>
      <c r="EO50" s="526"/>
      <c r="EP50" s="526"/>
      <c r="EQ50" s="526"/>
      <c r="ER50" s="526"/>
      <c r="ES50" s="526"/>
      <c r="ET50" s="526"/>
      <c r="EU50" s="526"/>
      <c r="EV50" s="526"/>
      <c r="EW50" s="526"/>
      <c r="EX50" s="526"/>
      <c r="EY50" s="526"/>
      <c r="EZ50" s="526"/>
      <c r="FA50" s="526"/>
      <c r="FB50" s="526"/>
      <c r="FC50" s="526"/>
      <c r="FD50" s="526"/>
      <c r="FE50" s="526"/>
    </row>
    <row r="51" spans="1:161" ht="144" customHeight="1">
      <c r="A51" s="527"/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9"/>
      <c r="O51" s="475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7"/>
      <c r="BH51" s="475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  <c r="CC51" s="476"/>
      <c r="CD51" s="476"/>
      <c r="CE51" s="476"/>
      <c r="CF51" s="476"/>
      <c r="CG51" s="476"/>
      <c r="CH51" s="477"/>
      <c r="CI51" s="106"/>
      <c r="CJ51" s="106"/>
      <c r="CK51" s="106"/>
      <c r="CL51" s="460" t="s">
        <v>153</v>
      </c>
      <c r="CM51" s="461"/>
      <c r="CN51" s="461"/>
      <c r="CO51" s="461"/>
      <c r="CP51" s="461"/>
      <c r="CQ51" s="461"/>
      <c r="CR51" s="461"/>
      <c r="CS51" s="461"/>
      <c r="CT51" s="461"/>
      <c r="CU51" s="461"/>
      <c r="CV51" s="461"/>
      <c r="CW51" s="461"/>
      <c r="CX51" s="461"/>
      <c r="CY51" s="461"/>
      <c r="CZ51" s="462"/>
      <c r="DA51" s="487" t="s">
        <v>24</v>
      </c>
      <c r="DB51" s="488"/>
      <c r="DC51" s="488"/>
      <c r="DD51" s="488"/>
      <c r="DE51" s="488"/>
      <c r="DF51" s="488"/>
      <c r="DG51" s="488"/>
      <c r="DH51" s="489"/>
      <c r="DI51" s="487">
        <v>744</v>
      </c>
      <c r="DJ51" s="488"/>
      <c r="DK51" s="488"/>
      <c r="DL51" s="488"/>
      <c r="DM51" s="488"/>
      <c r="DN51" s="489"/>
      <c r="DO51" s="571" t="s">
        <v>60</v>
      </c>
      <c r="DP51" s="572"/>
      <c r="DQ51" s="572"/>
      <c r="DR51" s="572"/>
      <c r="DS51" s="572"/>
      <c r="DT51" s="572"/>
      <c r="DU51" s="572"/>
      <c r="DV51" s="573"/>
      <c r="DW51" s="535">
        <v>100</v>
      </c>
      <c r="DX51" s="536"/>
      <c r="DY51" s="536"/>
      <c r="DZ51" s="536"/>
      <c r="EA51" s="536"/>
      <c r="EB51" s="536"/>
      <c r="EC51" s="537"/>
      <c r="ED51" s="522">
        <v>0.025</v>
      </c>
      <c r="EE51" s="522"/>
      <c r="EF51" s="522"/>
      <c r="EG51" s="522"/>
      <c r="EH51" s="522"/>
      <c r="EI51" s="522"/>
      <c r="EJ51" s="522"/>
      <c r="EK51" s="522"/>
      <c r="EL51" s="522"/>
      <c r="EM51" s="574"/>
      <c r="EN51" s="575"/>
      <c r="EO51" s="575"/>
      <c r="EP51" s="575"/>
      <c r="EQ51" s="575"/>
      <c r="ER51" s="575"/>
      <c r="ES51" s="575"/>
      <c r="ET51" s="576"/>
      <c r="EU51" s="574"/>
      <c r="EV51" s="575"/>
      <c r="EW51" s="575"/>
      <c r="EX51" s="575"/>
      <c r="EY51" s="575"/>
      <c r="EZ51" s="575"/>
      <c r="FA51" s="575"/>
      <c r="FB51" s="575"/>
      <c r="FC51" s="575"/>
      <c r="FD51" s="575"/>
      <c r="FE51" s="576"/>
    </row>
    <row r="52" spans="1:161" ht="355.5" customHeight="1">
      <c r="A52" s="530"/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475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7"/>
      <c r="BH52" s="475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476"/>
      <c r="CJ52" s="476"/>
      <c r="CK52" s="477"/>
      <c r="CL52" s="538" t="s">
        <v>27</v>
      </c>
      <c r="CM52" s="539"/>
      <c r="CN52" s="539"/>
      <c r="CO52" s="539"/>
      <c r="CP52" s="539"/>
      <c r="CQ52" s="539"/>
      <c r="CR52" s="539"/>
      <c r="CS52" s="539"/>
      <c r="CT52" s="539"/>
      <c r="CU52" s="539"/>
      <c r="CV52" s="539"/>
      <c r="CW52" s="539"/>
      <c r="CX52" s="539"/>
      <c r="CY52" s="539"/>
      <c r="CZ52" s="540"/>
      <c r="DA52" s="518" t="s">
        <v>24</v>
      </c>
      <c r="DB52" s="518"/>
      <c r="DC52" s="518"/>
      <c r="DD52" s="518"/>
      <c r="DE52" s="518"/>
      <c r="DF52" s="518"/>
      <c r="DG52" s="518"/>
      <c r="DH52" s="518"/>
      <c r="DI52" s="518">
        <v>744</v>
      </c>
      <c r="DJ52" s="518"/>
      <c r="DK52" s="518"/>
      <c r="DL52" s="518"/>
      <c r="DM52" s="518"/>
      <c r="DN52" s="518"/>
      <c r="DO52" s="523" t="s">
        <v>60</v>
      </c>
      <c r="DP52" s="523"/>
      <c r="DQ52" s="523"/>
      <c r="DR52" s="523"/>
      <c r="DS52" s="523"/>
      <c r="DT52" s="523"/>
      <c r="DU52" s="523"/>
      <c r="DV52" s="523"/>
      <c r="DW52" s="524">
        <v>100</v>
      </c>
      <c r="DX52" s="524"/>
      <c r="DY52" s="524"/>
      <c r="DZ52" s="524"/>
      <c r="EA52" s="524"/>
      <c r="EB52" s="524"/>
      <c r="EC52" s="524"/>
      <c r="ED52" s="522">
        <v>0.025</v>
      </c>
      <c r="EE52" s="522"/>
      <c r="EF52" s="522"/>
      <c r="EG52" s="522"/>
      <c r="EH52" s="522"/>
      <c r="EI52" s="522"/>
      <c r="EJ52" s="522"/>
      <c r="EK52" s="522"/>
      <c r="EL52" s="522"/>
      <c r="EM52" s="526"/>
      <c r="EN52" s="526"/>
      <c r="EO52" s="526"/>
      <c r="EP52" s="526"/>
      <c r="EQ52" s="526"/>
      <c r="ER52" s="526"/>
      <c r="ES52" s="526"/>
      <c r="ET52" s="526"/>
      <c r="EU52" s="526"/>
      <c r="EV52" s="526"/>
      <c r="EW52" s="526"/>
      <c r="EX52" s="526"/>
      <c r="EY52" s="526"/>
      <c r="EZ52" s="526"/>
      <c r="FA52" s="526"/>
      <c r="FB52" s="526"/>
      <c r="FC52" s="526"/>
      <c r="FD52" s="526"/>
      <c r="FE52" s="526"/>
    </row>
    <row r="53" spans="1:16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0"/>
      <c r="AZ53" s="40"/>
      <c r="BA53" s="40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</row>
    <row r="54" spans="1:161" ht="21" customHeight="1">
      <c r="A54" s="48" t="s">
        <v>28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</row>
    <row r="55" spans="1:16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55"/>
      <c r="AZ55" s="55"/>
      <c r="BA55" s="55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</row>
    <row r="56" spans="1:161" ht="22.5" customHeight="1">
      <c r="A56" s="478" t="s">
        <v>188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80"/>
      <c r="O56" s="478" t="s">
        <v>192</v>
      </c>
      <c r="P56" s="479"/>
      <c r="Q56" s="479"/>
      <c r="R56" s="479"/>
      <c r="S56" s="479"/>
      <c r="T56" s="479"/>
      <c r="U56" s="479"/>
      <c r="V56" s="479"/>
      <c r="W56" s="479"/>
      <c r="X56" s="479"/>
      <c r="Y56" s="479"/>
      <c r="Z56" s="479"/>
      <c r="AA56" s="479"/>
      <c r="AB56" s="479"/>
      <c r="AC56" s="479"/>
      <c r="AD56" s="479"/>
      <c r="AE56" s="479"/>
      <c r="AF56" s="479"/>
      <c r="AG56" s="479"/>
      <c r="AH56" s="479"/>
      <c r="AI56" s="479"/>
      <c r="AJ56" s="479"/>
      <c r="AK56" s="479"/>
      <c r="AL56" s="479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  <c r="AW56" s="479"/>
      <c r="AX56" s="480"/>
      <c r="AY56" s="478" t="s">
        <v>193</v>
      </c>
      <c r="AZ56" s="479"/>
      <c r="BA56" s="479"/>
      <c r="BB56" s="479"/>
      <c r="BC56" s="479"/>
      <c r="BD56" s="479"/>
      <c r="BE56" s="479"/>
      <c r="BF56" s="479"/>
      <c r="BG56" s="479"/>
      <c r="BH56" s="479"/>
      <c r="BI56" s="479"/>
      <c r="BJ56" s="479"/>
      <c r="BK56" s="479"/>
      <c r="BL56" s="479"/>
      <c r="BM56" s="479"/>
      <c r="BN56" s="479"/>
      <c r="BO56" s="479"/>
      <c r="BP56" s="479"/>
      <c r="BQ56" s="479"/>
      <c r="BR56" s="479"/>
      <c r="BS56" s="479"/>
      <c r="BT56" s="479"/>
      <c r="BU56" s="479"/>
      <c r="BV56" s="480"/>
      <c r="BW56" s="549" t="s">
        <v>29</v>
      </c>
      <c r="BX56" s="549"/>
      <c r="BY56" s="549"/>
      <c r="BZ56" s="549"/>
      <c r="CA56" s="549"/>
      <c r="CB56" s="549"/>
      <c r="CC56" s="549"/>
      <c r="CD56" s="549"/>
      <c r="CE56" s="549"/>
      <c r="CF56" s="549"/>
      <c r="CG56" s="549"/>
      <c r="CH56" s="549"/>
      <c r="CI56" s="549"/>
      <c r="CJ56" s="549"/>
      <c r="CK56" s="549"/>
      <c r="CL56" s="549"/>
      <c r="CM56" s="549"/>
      <c r="CN56" s="549"/>
      <c r="CO56" s="549"/>
      <c r="CP56" s="549"/>
      <c r="CQ56" s="549"/>
      <c r="CR56" s="549"/>
      <c r="CS56" s="549"/>
      <c r="CT56" s="549"/>
      <c r="CU56" s="549"/>
      <c r="CV56" s="549"/>
      <c r="CW56" s="549"/>
      <c r="CX56" s="549"/>
      <c r="CY56" s="549"/>
      <c r="CZ56" s="549"/>
      <c r="DA56" s="549"/>
      <c r="DB56" s="549"/>
      <c r="DC56" s="549"/>
      <c r="DD56" s="549"/>
      <c r="DE56" s="549"/>
      <c r="DF56" s="549"/>
      <c r="DG56" s="549"/>
      <c r="DH56" s="549"/>
      <c r="DI56" s="549"/>
      <c r="DJ56" s="549"/>
      <c r="DK56" s="549"/>
      <c r="DL56" s="549"/>
      <c r="DM56" s="549"/>
      <c r="DN56" s="549"/>
      <c r="DO56" s="549"/>
      <c r="DP56" s="549"/>
      <c r="DQ56" s="549"/>
      <c r="DR56" s="549"/>
      <c r="DS56" s="549"/>
      <c r="DT56" s="549"/>
      <c r="DU56" s="549"/>
      <c r="DV56" s="549"/>
      <c r="DW56" s="549"/>
      <c r="DX56" s="549"/>
      <c r="DY56" s="549"/>
      <c r="DZ56" s="549"/>
      <c r="EA56" s="549"/>
      <c r="EB56" s="549"/>
      <c r="EC56" s="549"/>
      <c r="ED56" s="549"/>
      <c r="EE56" s="549"/>
      <c r="EF56" s="549"/>
      <c r="EG56" s="549"/>
      <c r="EH56" s="549"/>
      <c r="EI56" s="549"/>
      <c r="EJ56" s="549"/>
      <c r="EK56" s="549"/>
      <c r="EL56" s="549"/>
      <c r="EM56" s="549"/>
      <c r="EN56" s="549"/>
      <c r="EO56" s="549"/>
      <c r="EP56" s="549"/>
      <c r="EQ56" s="549"/>
      <c r="ER56" s="549"/>
      <c r="ES56" s="549"/>
      <c r="ET56" s="549"/>
      <c r="EU56" s="549"/>
      <c r="EV56" s="548" t="s">
        <v>30</v>
      </c>
      <c r="EW56" s="548"/>
      <c r="EX56" s="548"/>
      <c r="EY56" s="548"/>
      <c r="EZ56" s="548"/>
      <c r="FA56" s="548"/>
      <c r="FB56" s="548"/>
      <c r="FC56" s="548"/>
      <c r="FD56" s="548"/>
      <c r="FE56" s="548"/>
    </row>
    <row r="57" spans="1:161" ht="15">
      <c r="A57" s="481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3"/>
      <c r="O57" s="481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  <c r="AR57" s="482"/>
      <c r="AS57" s="482"/>
      <c r="AT57" s="482"/>
      <c r="AU57" s="482"/>
      <c r="AV57" s="482"/>
      <c r="AW57" s="482"/>
      <c r="AX57" s="483"/>
      <c r="AY57" s="481"/>
      <c r="AZ57" s="482"/>
      <c r="BA57" s="482"/>
      <c r="BB57" s="482"/>
      <c r="BC57" s="482"/>
      <c r="BD57" s="482"/>
      <c r="BE57" s="482"/>
      <c r="BF57" s="482"/>
      <c r="BG57" s="482"/>
      <c r="BH57" s="482"/>
      <c r="BI57" s="482"/>
      <c r="BJ57" s="482"/>
      <c r="BK57" s="482"/>
      <c r="BL57" s="482"/>
      <c r="BM57" s="482"/>
      <c r="BN57" s="482"/>
      <c r="BO57" s="482"/>
      <c r="BP57" s="482"/>
      <c r="BQ57" s="482"/>
      <c r="BR57" s="482"/>
      <c r="BS57" s="482"/>
      <c r="BT57" s="482"/>
      <c r="BU57" s="482"/>
      <c r="BV57" s="483"/>
      <c r="BW57" s="549" t="s">
        <v>18</v>
      </c>
      <c r="BX57" s="549"/>
      <c r="BY57" s="549"/>
      <c r="BZ57" s="549"/>
      <c r="CA57" s="549"/>
      <c r="CB57" s="549"/>
      <c r="CC57" s="549"/>
      <c r="CD57" s="549"/>
      <c r="CE57" s="549"/>
      <c r="CF57" s="549"/>
      <c r="CG57" s="549"/>
      <c r="CH57" s="506" t="s">
        <v>12</v>
      </c>
      <c r="CI57" s="506"/>
      <c r="CJ57" s="506"/>
      <c r="CK57" s="506"/>
      <c r="CL57" s="506"/>
      <c r="CM57" s="506"/>
      <c r="CN57" s="506"/>
      <c r="CO57" s="506"/>
      <c r="CP57" s="506"/>
      <c r="CQ57" s="506"/>
      <c r="CR57" s="506"/>
      <c r="CS57" s="506"/>
      <c r="CT57" s="506"/>
      <c r="CU57" s="506"/>
      <c r="CV57" s="506"/>
      <c r="CW57" s="506"/>
      <c r="CX57" s="506" t="s">
        <v>13</v>
      </c>
      <c r="CY57" s="547"/>
      <c r="CZ57" s="547"/>
      <c r="DA57" s="547"/>
      <c r="DB57" s="547"/>
      <c r="DC57" s="547"/>
      <c r="DD57" s="547"/>
      <c r="DE57" s="547"/>
      <c r="DF57" s="547"/>
      <c r="DG57" s="547"/>
      <c r="DH57" s="506" t="s">
        <v>14</v>
      </c>
      <c r="DI57" s="506"/>
      <c r="DJ57" s="506"/>
      <c r="DK57" s="506"/>
      <c r="DL57" s="506"/>
      <c r="DM57" s="506"/>
      <c r="DN57" s="506"/>
      <c r="DO57" s="506"/>
      <c r="DP57" s="506"/>
      <c r="DQ57" s="506"/>
      <c r="DR57" s="506" t="s">
        <v>31</v>
      </c>
      <c r="DS57" s="506"/>
      <c r="DT57" s="506"/>
      <c r="DU57" s="506"/>
      <c r="DV57" s="506"/>
      <c r="DW57" s="506"/>
      <c r="DX57" s="506"/>
      <c r="DY57" s="506"/>
      <c r="DZ57" s="506"/>
      <c r="EA57" s="506"/>
      <c r="EB57" s="506" t="s">
        <v>32</v>
      </c>
      <c r="EC57" s="547"/>
      <c r="ED57" s="547"/>
      <c r="EE57" s="547"/>
      <c r="EF57" s="547"/>
      <c r="EG57" s="547"/>
      <c r="EH57" s="547"/>
      <c r="EI57" s="547"/>
      <c r="EJ57" s="547"/>
      <c r="EK57" s="547"/>
      <c r="EL57" s="506" t="s">
        <v>33</v>
      </c>
      <c r="EM57" s="506"/>
      <c r="EN57" s="506"/>
      <c r="EO57" s="506"/>
      <c r="EP57" s="506"/>
      <c r="EQ57" s="506"/>
      <c r="ER57" s="506"/>
      <c r="ES57" s="506"/>
      <c r="ET57" s="506"/>
      <c r="EU57" s="506"/>
      <c r="EV57" s="548"/>
      <c r="EW57" s="548"/>
      <c r="EX57" s="548"/>
      <c r="EY57" s="548"/>
      <c r="EZ57" s="548"/>
      <c r="FA57" s="548"/>
      <c r="FB57" s="548"/>
      <c r="FC57" s="548"/>
      <c r="FD57" s="548"/>
      <c r="FE57" s="548"/>
    </row>
    <row r="58" spans="1:161" ht="15">
      <c r="A58" s="481"/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3"/>
      <c r="O58" s="481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3"/>
      <c r="AY58" s="481"/>
      <c r="AZ58" s="482"/>
      <c r="BA58" s="482"/>
      <c r="BB58" s="482"/>
      <c r="BC58" s="482"/>
      <c r="BD58" s="482"/>
      <c r="BE58" s="482"/>
      <c r="BF58" s="482"/>
      <c r="BG58" s="482"/>
      <c r="BH58" s="482"/>
      <c r="BI58" s="482"/>
      <c r="BJ58" s="482"/>
      <c r="BK58" s="482"/>
      <c r="BL58" s="482"/>
      <c r="BM58" s="482"/>
      <c r="BN58" s="482"/>
      <c r="BO58" s="482"/>
      <c r="BP58" s="482"/>
      <c r="BQ58" s="482"/>
      <c r="BR58" s="482"/>
      <c r="BS58" s="482"/>
      <c r="BT58" s="482"/>
      <c r="BU58" s="482"/>
      <c r="BV58" s="483"/>
      <c r="BW58" s="549"/>
      <c r="BX58" s="549"/>
      <c r="BY58" s="549"/>
      <c r="BZ58" s="549"/>
      <c r="CA58" s="549"/>
      <c r="CB58" s="549"/>
      <c r="CC58" s="549"/>
      <c r="CD58" s="549"/>
      <c r="CE58" s="549"/>
      <c r="CF58" s="549"/>
      <c r="CG58" s="549"/>
      <c r="CH58" s="506"/>
      <c r="CI58" s="506"/>
      <c r="CJ58" s="506"/>
      <c r="CK58" s="506"/>
      <c r="CL58" s="506"/>
      <c r="CM58" s="506"/>
      <c r="CN58" s="506"/>
      <c r="CO58" s="506"/>
      <c r="CP58" s="506"/>
      <c r="CQ58" s="506"/>
      <c r="CR58" s="506"/>
      <c r="CS58" s="506"/>
      <c r="CT58" s="506"/>
      <c r="CU58" s="506"/>
      <c r="CV58" s="506"/>
      <c r="CW58" s="506"/>
      <c r="CX58" s="547"/>
      <c r="CY58" s="547"/>
      <c r="CZ58" s="547"/>
      <c r="DA58" s="547"/>
      <c r="DB58" s="547"/>
      <c r="DC58" s="547"/>
      <c r="DD58" s="547"/>
      <c r="DE58" s="547"/>
      <c r="DF58" s="547"/>
      <c r="DG58" s="547"/>
      <c r="DH58" s="506"/>
      <c r="DI58" s="506"/>
      <c r="DJ58" s="506"/>
      <c r="DK58" s="506"/>
      <c r="DL58" s="506"/>
      <c r="DM58" s="506"/>
      <c r="DN58" s="506"/>
      <c r="DO58" s="506"/>
      <c r="DP58" s="506"/>
      <c r="DQ58" s="506"/>
      <c r="DR58" s="506"/>
      <c r="DS58" s="506"/>
      <c r="DT58" s="506"/>
      <c r="DU58" s="506"/>
      <c r="DV58" s="506"/>
      <c r="DW58" s="506"/>
      <c r="DX58" s="506"/>
      <c r="DY58" s="506"/>
      <c r="DZ58" s="506"/>
      <c r="EA58" s="506"/>
      <c r="EB58" s="547"/>
      <c r="EC58" s="547"/>
      <c r="ED58" s="547"/>
      <c r="EE58" s="547"/>
      <c r="EF58" s="547"/>
      <c r="EG58" s="547"/>
      <c r="EH58" s="547"/>
      <c r="EI58" s="547"/>
      <c r="EJ58" s="547"/>
      <c r="EK58" s="547"/>
      <c r="EL58" s="506"/>
      <c r="EM58" s="506"/>
      <c r="EN58" s="506"/>
      <c r="EO58" s="506"/>
      <c r="EP58" s="506"/>
      <c r="EQ58" s="506"/>
      <c r="ER58" s="506"/>
      <c r="ES58" s="506"/>
      <c r="ET58" s="506"/>
      <c r="EU58" s="506"/>
      <c r="EV58" s="548"/>
      <c r="EW58" s="548"/>
      <c r="EX58" s="548"/>
      <c r="EY58" s="548"/>
      <c r="EZ58" s="548"/>
      <c r="FA58" s="548"/>
      <c r="FB58" s="548"/>
      <c r="FC58" s="548"/>
      <c r="FD58" s="548"/>
      <c r="FE58" s="548"/>
    </row>
    <row r="59" spans="1:161" ht="15">
      <c r="A59" s="481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3"/>
      <c r="O59" s="481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  <c r="AR59" s="482"/>
      <c r="AS59" s="482"/>
      <c r="AT59" s="482"/>
      <c r="AU59" s="482"/>
      <c r="AV59" s="482"/>
      <c r="AW59" s="482"/>
      <c r="AX59" s="483"/>
      <c r="AY59" s="481"/>
      <c r="AZ59" s="482"/>
      <c r="BA59" s="482"/>
      <c r="BB59" s="482"/>
      <c r="BC59" s="482"/>
      <c r="BD59" s="482"/>
      <c r="BE59" s="482"/>
      <c r="BF59" s="482"/>
      <c r="BG59" s="482"/>
      <c r="BH59" s="482"/>
      <c r="BI59" s="482"/>
      <c r="BJ59" s="482"/>
      <c r="BK59" s="482"/>
      <c r="BL59" s="482"/>
      <c r="BM59" s="482"/>
      <c r="BN59" s="482"/>
      <c r="BO59" s="482"/>
      <c r="BP59" s="482"/>
      <c r="BQ59" s="482"/>
      <c r="BR59" s="482"/>
      <c r="BS59" s="482"/>
      <c r="BT59" s="482"/>
      <c r="BU59" s="482"/>
      <c r="BV59" s="483"/>
      <c r="BW59" s="549"/>
      <c r="BX59" s="549"/>
      <c r="BY59" s="549"/>
      <c r="BZ59" s="549"/>
      <c r="CA59" s="549"/>
      <c r="CB59" s="549"/>
      <c r="CC59" s="549"/>
      <c r="CD59" s="549"/>
      <c r="CE59" s="549"/>
      <c r="CF59" s="549"/>
      <c r="CG59" s="549"/>
      <c r="CH59" s="506"/>
      <c r="CI59" s="506"/>
      <c r="CJ59" s="506"/>
      <c r="CK59" s="506"/>
      <c r="CL59" s="506"/>
      <c r="CM59" s="506"/>
      <c r="CN59" s="506"/>
      <c r="CO59" s="506"/>
      <c r="CP59" s="506"/>
      <c r="CQ59" s="506"/>
      <c r="CR59" s="506"/>
      <c r="CS59" s="506"/>
      <c r="CT59" s="506"/>
      <c r="CU59" s="506"/>
      <c r="CV59" s="506"/>
      <c r="CW59" s="506"/>
      <c r="CX59" s="547"/>
      <c r="CY59" s="547"/>
      <c r="CZ59" s="547"/>
      <c r="DA59" s="547"/>
      <c r="DB59" s="547"/>
      <c r="DC59" s="547"/>
      <c r="DD59" s="547"/>
      <c r="DE59" s="547"/>
      <c r="DF59" s="547"/>
      <c r="DG59" s="547"/>
      <c r="DH59" s="506"/>
      <c r="DI59" s="506"/>
      <c r="DJ59" s="506"/>
      <c r="DK59" s="506"/>
      <c r="DL59" s="506"/>
      <c r="DM59" s="506"/>
      <c r="DN59" s="506"/>
      <c r="DO59" s="506"/>
      <c r="DP59" s="506"/>
      <c r="DQ59" s="506"/>
      <c r="DR59" s="506"/>
      <c r="DS59" s="506"/>
      <c r="DT59" s="506"/>
      <c r="DU59" s="506"/>
      <c r="DV59" s="506"/>
      <c r="DW59" s="506"/>
      <c r="DX59" s="506"/>
      <c r="DY59" s="506"/>
      <c r="DZ59" s="506"/>
      <c r="EA59" s="506"/>
      <c r="EB59" s="547"/>
      <c r="EC59" s="547"/>
      <c r="ED59" s="547"/>
      <c r="EE59" s="547"/>
      <c r="EF59" s="547"/>
      <c r="EG59" s="547"/>
      <c r="EH59" s="547"/>
      <c r="EI59" s="547"/>
      <c r="EJ59" s="547"/>
      <c r="EK59" s="547"/>
      <c r="EL59" s="506"/>
      <c r="EM59" s="506"/>
      <c r="EN59" s="506"/>
      <c r="EO59" s="506"/>
      <c r="EP59" s="506"/>
      <c r="EQ59" s="506"/>
      <c r="ER59" s="506"/>
      <c r="ES59" s="506"/>
      <c r="ET59" s="506"/>
      <c r="EU59" s="506"/>
      <c r="EV59" s="548"/>
      <c r="EW59" s="548"/>
      <c r="EX59" s="548"/>
      <c r="EY59" s="548"/>
      <c r="EZ59" s="548"/>
      <c r="FA59" s="548"/>
      <c r="FB59" s="548"/>
      <c r="FC59" s="548"/>
      <c r="FD59" s="548"/>
      <c r="FE59" s="548"/>
    </row>
    <row r="60" spans="1:161" ht="15">
      <c r="A60" s="481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3"/>
      <c r="O60" s="481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3"/>
      <c r="AY60" s="481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3"/>
      <c r="BW60" s="549"/>
      <c r="BX60" s="549"/>
      <c r="BY60" s="549"/>
      <c r="BZ60" s="549"/>
      <c r="CA60" s="549"/>
      <c r="CB60" s="549"/>
      <c r="CC60" s="549"/>
      <c r="CD60" s="549"/>
      <c r="CE60" s="549"/>
      <c r="CF60" s="549"/>
      <c r="CG60" s="549"/>
      <c r="CH60" s="506" t="s">
        <v>34</v>
      </c>
      <c r="CI60" s="506"/>
      <c r="CJ60" s="506"/>
      <c r="CK60" s="506"/>
      <c r="CL60" s="506"/>
      <c r="CM60" s="506"/>
      <c r="CN60" s="506"/>
      <c r="CO60" s="506"/>
      <c r="CP60" s="506"/>
      <c r="CQ60" s="506"/>
      <c r="CR60" s="506" t="s">
        <v>19</v>
      </c>
      <c r="CS60" s="506"/>
      <c r="CT60" s="506"/>
      <c r="CU60" s="506"/>
      <c r="CV60" s="506"/>
      <c r="CW60" s="506"/>
      <c r="CX60" s="547"/>
      <c r="CY60" s="547"/>
      <c r="CZ60" s="547"/>
      <c r="DA60" s="547"/>
      <c r="DB60" s="547"/>
      <c r="DC60" s="547"/>
      <c r="DD60" s="547"/>
      <c r="DE60" s="547"/>
      <c r="DF60" s="547"/>
      <c r="DG60" s="547"/>
      <c r="DH60" s="506"/>
      <c r="DI60" s="506"/>
      <c r="DJ60" s="506"/>
      <c r="DK60" s="506"/>
      <c r="DL60" s="506"/>
      <c r="DM60" s="506"/>
      <c r="DN60" s="506"/>
      <c r="DO60" s="506"/>
      <c r="DP60" s="506"/>
      <c r="DQ60" s="506"/>
      <c r="DR60" s="506"/>
      <c r="DS60" s="506"/>
      <c r="DT60" s="506"/>
      <c r="DU60" s="506"/>
      <c r="DV60" s="506"/>
      <c r="DW60" s="506"/>
      <c r="DX60" s="506"/>
      <c r="DY60" s="506"/>
      <c r="DZ60" s="506"/>
      <c r="EA60" s="506"/>
      <c r="EB60" s="547"/>
      <c r="EC60" s="547"/>
      <c r="ED60" s="547"/>
      <c r="EE60" s="547"/>
      <c r="EF60" s="547"/>
      <c r="EG60" s="547"/>
      <c r="EH60" s="547"/>
      <c r="EI60" s="547"/>
      <c r="EJ60" s="547"/>
      <c r="EK60" s="547"/>
      <c r="EL60" s="506"/>
      <c r="EM60" s="506"/>
      <c r="EN60" s="506"/>
      <c r="EO60" s="506"/>
      <c r="EP60" s="506"/>
      <c r="EQ60" s="506"/>
      <c r="ER60" s="506"/>
      <c r="ES60" s="506"/>
      <c r="ET60" s="506"/>
      <c r="EU60" s="506"/>
      <c r="EV60" s="548"/>
      <c r="EW60" s="548"/>
      <c r="EX60" s="548"/>
      <c r="EY60" s="548"/>
      <c r="EZ60" s="548"/>
      <c r="FA60" s="548"/>
      <c r="FB60" s="548"/>
      <c r="FC60" s="548"/>
      <c r="FD60" s="548"/>
      <c r="FE60" s="548"/>
    </row>
    <row r="61" spans="1:161" ht="35.25" customHeight="1">
      <c r="A61" s="484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6"/>
      <c r="O61" s="484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/>
      <c r="AJ61" s="485"/>
      <c r="AK61" s="485"/>
      <c r="AL61" s="485"/>
      <c r="AM61" s="485"/>
      <c r="AN61" s="485"/>
      <c r="AO61" s="485"/>
      <c r="AP61" s="485"/>
      <c r="AQ61" s="485"/>
      <c r="AR61" s="485"/>
      <c r="AS61" s="485"/>
      <c r="AT61" s="485"/>
      <c r="AU61" s="485"/>
      <c r="AV61" s="485"/>
      <c r="AW61" s="485"/>
      <c r="AX61" s="486"/>
      <c r="AY61" s="484"/>
      <c r="AZ61" s="485"/>
      <c r="BA61" s="485"/>
      <c r="BB61" s="485"/>
      <c r="BC61" s="485"/>
      <c r="BD61" s="485"/>
      <c r="BE61" s="485"/>
      <c r="BF61" s="485"/>
      <c r="BG61" s="485"/>
      <c r="BH61" s="485"/>
      <c r="BI61" s="485"/>
      <c r="BJ61" s="485"/>
      <c r="BK61" s="485"/>
      <c r="BL61" s="485"/>
      <c r="BM61" s="485"/>
      <c r="BN61" s="485"/>
      <c r="BO61" s="485"/>
      <c r="BP61" s="485"/>
      <c r="BQ61" s="485"/>
      <c r="BR61" s="485"/>
      <c r="BS61" s="485"/>
      <c r="BT61" s="485"/>
      <c r="BU61" s="485"/>
      <c r="BV61" s="486"/>
      <c r="BW61" s="549"/>
      <c r="BX61" s="549"/>
      <c r="BY61" s="549"/>
      <c r="BZ61" s="549"/>
      <c r="CA61" s="549"/>
      <c r="CB61" s="549"/>
      <c r="CC61" s="549"/>
      <c r="CD61" s="549"/>
      <c r="CE61" s="549"/>
      <c r="CF61" s="549"/>
      <c r="CG61" s="549"/>
      <c r="CH61" s="506"/>
      <c r="CI61" s="506"/>
      <c r="CJ61" s="506"/>
      <c r="CK61" s="506"/>
      <c r="CL61" s="506"/>
      <c r="CM61" s="506"/>
      <c r="CN61" s="506"/>
      <c r="CO61" s="506"/>
      <c r="CP61" s="506"/>
      <c r="CQ61" s="506"/>
      <c r="CR61" s="506"/>
      <c r="CS61" s="506"/>
      <c r="CT61" s="506"/>
      <c r="CU61" s="506"/>
      <c r="CV61" s="506"/>
      <c r="CW61" s="506"/>
      <c r="CX61" s="547"/>
      <c r="CY61" s="547"/>
      <c r="CZ61" s="547"/>
      <c r="DA61" s="547"/>
      <c r="DB61" s="547"/>
      <c r="DC61" s="547"/>
      <c r="DD61" s="547"/>
      <c r="DE61" s="547"/>
      <c r="DF61" s="547"/>
      <c r="DG61" s="547"/>
      <c r="DH61" s="506"/>
      <c r="DI61" s="506"/>
      <c r="DJ61" s="506"/>
      <c r="DK61" s="506"/>
      <c r="DL61" s="506"/>
      <c r="DM61" s="506"/>
      <c r="DN61" s="506"/>
      <c r="DO61" s="506"/>
      <c r="DP61" s="506"/>
      <c r="DQ61" s="506"/>
      <c r="DR61" s="506"/>
      <c r="DS61" s="506"/>
      <c r="DT61" s="506"/>
      <c r="DU61" s="506"/>
      <c r="DV61" s="506"/>
      <c r="DW61" s="506"/>
      <c r="DX61" s="506"/>
      <c r="DY61" s="506"/>
      <c r="DZ61" s="506"/>
      <c r="EA61" s="506"/>
      <c r="EB61" s="547"/>
      <c r="EC61" s="547"/>
      <c r="ED61" s="547"/>
      <c r="EE61" s="547"/>
      <c r="EF61" s="547"/>
      <c r="EG61" s="547"/>
      <c r="EH61" s="547"/>
      <c r="EI61" s="547"/>
      <c r="EJ61" s="547"/>
      <c r="EK61" s="547"/>
      <c r="EL61" s="506"/>
      <c r="EM61" s="506"/>
      <c r="EN61" s="506"/>
      <c r="EO61" s="506"/>
      <c r="EP61" s="506"/>
      <c r="EQ61" s="506"/>
      <c r="ER61" s="506"/>
      <c r="ES61" s="506"/>
      <c r="ET61" s="506"/>
      <c r="EU61" s="506"/>
      <c r="EV61" s="548"/>
      <c r="EW61" s="548"/>
      <c r="EX61" s="548"/>
      <c r="EY61" s="548"/>
      <c r="EZ61" s="548"/>
      <c r="FA61" s="548"/>
      <c r="FB61" s="548"/>
      <c r="FC61" s="548"/>
      <c r="FD61" s="548"/>
      <c r="FE61" s="548"/>
    </row>
    <row r="62" spans="1:161" ht="15">
      <c r="A62" s="466">
        <v>1</v>
      </c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8"/>
      <c r="O62" s="466">
        <v>2</v>
      </c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8"/>
      <c r="AY62" s="466">
        <v>3</v>
      </c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467"/>
      <c r="BU62" s="467"/>
      <c r="BV62" s="468"/>
      <c r="BW62" s="466">
        <v>4</v>
      </c>
      <c r="BX62" s="467"/>
      <c r="BY62" s="467"/>
      <c r="BZ62" s="467"/>
      <c r="CA62" s="467"/>
      <c r="CB62" s="467"/>
      <c r="CC62" s="467"/>
      <c r="CD62" s="467"/>
      <c r="CE62" s="467"/>
      <c r="CF62" s="467"/>
      <c r="CG62" s="468"/>
      <c r="CH62" s="466">
        <v>5</v>
      </c>
      <c r="CI62" s="467"/>
      <c r="CJ62" s="467"/>
      <c r="CK62" s="467"/>
      <c r="CL62" s="467"/>
      <c r="CM62" s="467"/>
      <c r="CN62" s="467"/>
      <c r="CO62" s="467"/>
      <c r="CP62" s="467"/>
      <c r="CQ62" s="468"/>
      <c r="CR62" s="466">
        <v>6</v>
      </c>
      <c r="CS62" s="467"/>
      <c r="CT62" s="467"/>
      <c r="CU62" s="467"/>
      <c r="CV62" s="467"/>
      <c r="CW62" s="468"/>
      <c r="CX62" s="466">
        <v>7</v>
      </c>
      <c r="CY62" s="467"/>
      <c r="CZ62" s="467"/>
      <c r="DA62" s="467"/>
      <c r="DB62" s="467"/>
      <c r="DC62" s="467"/>
      <c r="DD62" s="467"/>
      <c r="DE62" s="467"/>
      <c r="DF62" s="467"/>
      <c r="DG62" s="468"/>
      <c r="DH62" s="466">
        <v>8</v>
      </c>
      <c r="DI62" s="467"/>
      <c r="DJ62" s="467"/>
      <c r="DK62" s="467"/>
      <c r="DL62" s="467"/>
      <c r="DM62" s="467"/>
      <c r="DN62" s="467"/>
      <c r="DO62" s="467"/>
      <c r="DP62" s="467"/>
      <c r="DQ62" s="468"/>
      <c r="DR62" s="466">
        <v>9</v>
      </c>
      <c r="DS62" s="467"/>
      <c r="DT62" s="467"/>
      <c r="DU62" s="467"/>
      <c r="DV62" s="467"/>
      <c r="DW62" s="467"/>
      <c r="DX62" s="467"/>
      <c r="DY62" s="467"/>
      <c r="DZ62" s="467"/>
      <c r="EA62" s="468"/>
      <c r="EB62" s="466">
        <v>10</v>
      </c>
      <c r="EC62" s="467"/>
      <c r="ED62" s="467"/>
      <c r="EE62" s="467"/>
      <c r="EF62" s="467"/>
      <c r="EG62" s="467"/>
      <c r="EH62" s="467"/>
      <c r="EI62" s="467"/>
      <c r="EJ62" s="467"/>
      <c r="EK62" s="468"/>
      <c r="EL62" s="466">
        <v>11</v>
      </c>
      <c r="EM62" s="467"/>
      <c r="EN62" s="467"/>
      <c r="EO62" s="467"/>
      <c r="EP62" s="467"/>
      <c r="EQ62" s="467"/>
      <c r="ER62" s="467"/>
      <c r="ES62" s="467"/>
      <c r="ET62" s="467"/>
      <c r="EU62" s="468"/>
      <c r="EV62" s="466">
        <v>12</v>
      </c>
      <c r="EW62" s="467"/>
      <c r="EX62" s="467"/>
      <c r="EY62" s="467"/>
      <c r="EZ62" s="467"/>
      <c r="FA62" s="467"/>
      <c r="FB62" s="467"/>
      <c r="FC62" s="467"/>
      <c r="FD62" s="467"/>
      <c r="FE62" s="468"/>
    </row>
    <row r="63" spans="1:161" ht="132.75" customHeight="1">
      <c r="A63" s="514" t="s">
        <v>164</v>
      </c>
      <c r="B63" s="515"/>
      <c r="C63" s="515"/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6"/>
      <c r="O63" s="469" t="s">
        <v>94</v>
      </c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0"/>
      <c r="AR63" s="470"/>
      <c r="AS63" s="470"/>
      <c r="AT63" s="470"/>
      <c r="AU63" s="470"/>
      <c r="AV63" s="470"/>
      <c r="AW63" s="470"/>
      <c r="AX63" s="471"/>
      <c r="AY63" s="535" t="s">
        <v>22</v>
      </c>
      <c r="AZ63" s="536"/>
      <c r="BA63" s="536"/>
      <c r="BB63" s="536"/>
      <c r="BC63" s="536"/>
      <c r="BD63" s="536"/>
      <c r="BE63" s="536"/>
      <c r="BF63" s="536"/>
      <c r="BG63" s="536"/>
      <c r="BH63" s="536"/>
      <c r="BI63" s="536"/>
      <c r="BJ63" s="536"/>
      <c r="BK63" s="536"/>
      <c r="BL63" s="536"/>
      <c r="BM63" s="536"/>
      <c r="BN63" s="536"/>
      <c r="BO63" s="536"/>
      <c r="BP63" s="536"/>
      <c r="BQ63" s="536"/>
      <c r="BR63" s="536"/>
      <c r="BS63" s="536"/>
      <c r="BT63" s="536"/>
      <c r="BU63" s="536"/>
      <c r="BV63" s="537"/>
      <c r="BW63" s="460" t="s">
        <v>195</v>
      </c>
      <c r="BX63" s="550"/>
      <c r="BY63" s="550"/>
      <c r="BZ63" s="550"/>
      <c r="CA63" s="550"/>
      <c r="CB63" s="550"/>
      <c r="CC63" s="550"/>
      <c r="CD63" s="550"/>
      <c r="CE63" s="550"/>
      <c r="CF63" s="550"/>
      <c r="CG63" s="551"/>
      <c r="CH63" s="541" t="s">
        <v>35</v>
      </c>
      <c r="CI63" s="542"/>
      <c r="CJ63" s="542"/>
      <c r="CK63" s="542"/>
      <c r="CL63" s="542"/>
      <c r="CM63" s="542"/>
      <c r="CN63" s="542"/>
      <c r="CO63" s="542"/>
      <c r="CP63" s="542"/>
      <c r="CQ63" s="543"/>
      <c r="CR63" s="561" t="s">
        <v>36</v>
      </c>
      <c r="CS63" s="562"/>
      <c r="CT63" s="562"/>
      <c r="CU63" s="562"/>
      <c r="CV63" s="562"/>
      <c r="CW63" s="563"/>
      <c r="CX63" s="564">
        <f>CX64+CX65</f>
        <v>368</v>
      </c>
      <c r="CY63" s="564"/>
      <c r="CZ63" s="564"/>
      <c r="DA63" s="564"/>
      <c r="DB63" s="564"/>
      <c r="DC63" s="564"/>
      <c r="DD63" s="564"/>
      <c r="DE63" s="564"/>
      <c r="DF63" s="564"/>
      <c r="DG63" s="564"/>
      <c r="DH63" s="564">
        <f>DH64+DH65</f>
        <v>205</v>
      </c>
      <c r="DI63" s="564"/>
      <c r="DJ63" s="564"/>
      <c r="DK63" s="564"/>
      <c r="DL63" s="564"/>
      <c r="DM63" s="564"/>
      <c r="DN63" s="564"/>
      <c r="DO63" s="564"/>
      <c r="DP63" s="564"/>
      <c r="DQ63" s="564"/>
      <c r="DR63" s="463">
        <v>0.025</v>
      </c>
      <c r="DS63" s="464"/>
      <c r="DT63" s="464"/>
      <c r="DU63" s="464"/>
      <c r="DV63" s="464"/>
      <c r="DW63" s="464"/>
      <c r="DX63" s="464"/>
      <c r="DY63" s="464"/>
      <c r="DZ63" s="464"/>
      <c r="EA63" s="465"/>
      <c r="EB63" s="544">
        <v>0.0321</v>
      </c>
      <c r="EC63" s="545"/>
      <c r="ED63" s="545"/>
      <c r="EE63" s="545"/>
      <c r="EF63" s="545"/>
      <c r="EG63" s="545"/>
      <c r="EH63" s="545"/>
      <c r="EI63" s="545"/>
      <c r="EJ63" s="545"/>
      <c r="EK63" s="546"/>
      <c r="EL63" s="579" t="s">
        <v>319</v>
      </c>
      <c r="EM63" s="580"/>
      <c r="EN63" s="580"/>
      <c r="EO63" s="580"/>
      <c r="EP63" s="580"/>
      <c r="EQ63" s="580"/>
      <c r="ER63" s="580"/>
      <c r="ES63" s="580"/>
      <c r="ET63" s="580"/>
      <c r="EU63" s="581"/>
      <c r="EV63" s="558"/>
      <c r="EW63" s="559"/>
      <c r="EX63" s="559"/>
      <c r="EY63" s="559"/>
      <c r="EZ63" s="559"/>
      <c r="FA63" s="559"/>
      <c r="FB63" s="559"/>
      <c r="FC63" s="559"/>
      <c r="FD63" s="559"/>
      <c r="FE63" s="560"/>
    </row>
    <row r="64" spans="1:161" ht="128.25" customHeight="1">
      <c r="A64" s="530"/>
      <c r="B64" s="530"/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472" t="s">
        <v>95</v>
      </c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3"/>
      <c r="AX64" s="474"/>
      <c r="AY64" s="475"/>
      <c r="AZ64" s="476"/>
      <c r="BA64" s="476"/>
      <c r="BB64" s="476"/>
      <c r="BC64" s="476"/>
      <c r="BD64" s="476"/>
      <c r="BE64" s="476"/>
      <c r="BF64" s="476"/>
      <c r="BG64" s="476"/>
      <c r="BH64" s="476"/>
      <c r="BI64" s="476"/>
      <c r="BJ64" s="476"/>
      <c r="BK64" s="476"/>
      <c r="BL64" s="476"/>
      <c r="BM64" s="476"/>
      <c r="BN64" s="476"/>
      <c r="BO64" s="476"/>
      <c r="BP64" s="476"/>
      <c r="BQ64" s="476"/>
      <c r="BR64" s="476"/>
      <c r="BS64" s="476"/>
      <c r="BT64" s="476"/>
      <c r="BU64" s="476"/>
      <c r="BV64" s="477"/>
      <c r="BW64" s="460"/>
      <c r="BX64" s="461"/>
      <c r="BY64" s="461"/>
      <c r="BZ64" s="461"/>
      <c r="CA64" s="461"/>
      <c r="CB64" s="461"/>
      <c r="CC64" s="461"/>
      <c r="CD64" s="461"/>
      <c r="CE64" s="461"/>
      <c r="CF64" s="461"/>
      <c r="CG64" s="462"/>
      <c r="CH64" s="552" t="s">
        <v>35</v>
      </c>
      <c r="CI64" s="553"/>
      <c r="CJ64" s="553"/>
      <c r="CK64" s="553"/>
      <c r="CL64" s="553"/>
      <c r="CM64" s="553"/>
      <c r="CN64" s="553"/>
      <c r="CO64" s="553"/>
      <c r="CP64" s="553"/>
      <c r="CQ64" s="554"/>
      <c r="CR64" s="568">
        <v>792</v>
      </c>
      <c r="CS64" s="569"/>
      <c r="CT64" s="569"/>
      <c r="CU64" s="569"/>
      <c r="CV64" s="569"/>
      <c r="CW64" s="570"/>
      <c r="CX64" s="555">
        <v>188</v>
      </c>
      <c r="CY64" s="556"/>
      <c r="CZ64" s="556"/>
      <c r="DA64" s="556"/>
      <c r="DB64" s="556"/>
      <c r="DC64" s="556"/>
      <c r="DD64" s="556"/>
      <c r="DE64" s="556"/>
      <c r="DF64" s="556"/>
      <c r="DG64" s="557"/>
      <c r="DH64" s="555">
        <v>85</v>
      </c>
      <c r="DI64" s="556"/>
      <c r="DJ64" s="556"/>
      <c r="DK64" s="556"/>
      <c r="DL64" s="556"/>
      <c r="DM64" s="556"/>
      <c r="DN64" s="556"/>
      <c r="DO64" s="556"/>
      <c r="DP64" s="556"/>
      <c r="DQ64" s="557"/>
      <c r="DR64" s="463">
        <v>0.025</v>
      </c>
      <c r="DS64" s="464"/>
      <c r="DT64" s="464"/>
      <c r="DU64" s="464"/>
      <c r="DV64" s="464"/>
      <c r="DW64" s="464"/>
      <c r="DX64" s="464"/>
      <c r="DY64" s="464"/>
      <c r="DZ64" s="464"/>
      <c r="EA64" s="465"/>
      <c r="EB64" s="544">
        <v>0.0229</v>
      </c>
      <c r="EC64" s="545"/>
      <c r="ED64" s="545"/>
      <c r="EE64" s="545"/>
      <c r="EF64" s="545"/>
      <c r="EG64" s="545"/>
      <c r="EH64" s="545"/>
      <c r="EI64" s="545"/>
      <c r="EJ64" s="545"/>
      <c r="EK64" s="546"/>
      <c r="EL64" s="579" t="s">
        <v>322</v>
      </c>
      <c r="EM64" s="580"/>
      <c r="EN64" s="580"/>
      <c r="EO64" s="580"/>
      <c r="EP64" s="580"/>
      <c r="EQ64" s="580"/>
      <c r="ER64" s="580"/>
      <c r="ES64" s="580"/>
      <c r="ET64" s="580"/>
      <c r="EU64" s="581"/>
      <c r="EV64" s="558"/>
      <c r="EW64" s="559"/>
      <c r="EX64" s="559"/>
      <c r="EY64" s="559"/>
      <c r="EZ64" s="559"/>
      <c r="FA64" s="559"/>
      <c r="FB64" s="559"/>
      <c r="FC64" s="559"/>
      <c r="FD64" s="559"/>
      <c r="FE64" s="560"/>
    </row>
    <row r="65" spans="1:161" ht="132" customHeight="1">
      <c r="A65" s="565"/>
      <c r="B65" s="566"/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  <c r="N65" s="567"/>
      <c r="O65" s="472" t="s">
        <v>96</v>
      </c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3"/>
      <c r="AX65" s="474"/>
      <c r="AY65" s="475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6"/>
      <c r="BO65" s="476"/>
      <c r="BP65" s="476"/>
      <c r="BQ65" s="476"/>
      <c r="BR65" s="476"/>
      <c r="BS65" s="476"/>
      <c r="BT65" s="476"/>
      <c r="BU65" s="476"/>
      <c r="BV65" s="477"/>
      <c r="BW65" s="460"/>
      <c r="BX65" s="461"/>
      <c r="BY65" s="461"/>
      <c r="BZ65" s="461"/>
      <c r="CA65" s="461"/>
      <c r="CB65" s="461"/>
      <c r="CC65" s="461"/>
      <c r="CD65" s="461"/>
      <c r="CE65" s="461"/>
      <c r="CF65" s="461"/>
      <c r="CG65" s="462"/>
      <c r="CH65" s="552" t="s">
        <v>35</v>
      </c>
      <c r="CI65" s="553"/>
      <c r="CJ65" s="553"/>
      <c r="CK65" s="553"/>
      <c r="CL65" s="553"/>
      <c r="CM65" s="553"/>
      <c r="CN65" s="553"/>
      <c r="CO65" s="553"/>
      <c r="CP65" s="553"/>
      <c r="CQ65" s="554"/>
      <c r="CR65" s="568">
        <v>792</v>
      </c>
      <c r="CS65" s="569"/>
      <c r="CT65" s="569"/>
      <c r="CU65" s="569"/>
      <c r="CV65" s="569"/>
      <c r="CW65" s="570"/>
      <c r="CX65" s="555">
        <v>180</v>
      </c>
      <c r="CY65" s="556"/>
      <c r="CZ65" s="556"/>
      <c r="DA65" s="556"/>
      <c r="DB65" s="556"/>
      <c r="DC65" s="556"/>
      <c r="DD65" s="556"/>
      <c r="DE65" s="556"/>
      <c r="DF65" s="556"/>
      <c r="DG65" s="557"/>
      <c r="DH65" s="555">
        <v>120</v>
      </c>
      <c r="DI65" s="556"/>
      <c r="DJ65" s="556"/>
      <c r="DK65" s="556"/>
      <c r="DL65" s="556"/>
      <c r="DM65" s="556"/>
      <c r="DN65" s="556"/>
      <c r="DO65" s="556"/>
      <c r="DP65" s="556"/>
      <c r="DQ65" s="557"/>
      <c r="DR65" s="463">
        <v>0.025</v>
      </c>
      <c r="DS65" s="464"/>
      <c r="DT65" s="464"/>
      <c r="DU65" s="464"/>
      <c r="DV65" s="464"/>
      <c r="DW65" s="464"/>
      <c r="DX65" s="464"/>
      <c r="DY65" s="464"/>
      <c r="DZ65" s="464"/>
      <c r="EA65" s="465"/>
      <c r="EB65" s="585">
        <v>0.1417</v>
      </c>
      <c r="EC65" s="586"/>
      <c r="ED65" s="586"/>
      <c r="EE65" s="586"/>
      <c r="EF65" s="586"/>
      <c r="EG65" s="586"/>
      <c r="EH65" s="586"/>
      <c r="EI65" s="586"/>
      <c r="EJ65" s="586"/>
      <c r="EK65" s="587"/>
      <c r="EL65" s="582" t="s">
        <v>321</v>
      </c>
      <c r="EM65" s="583"/>
      <c r="EN65" s="583"/>
      <c r="EO65" s="583"/>
      <c r="EP65" s="583"/>
      <c r="EQ65" s="583"/>
      <c r="ER65" s="583"/>
      <c r="ES65" s="583"/>
      <c r="ET65" s="583"/>
      <c r="EU65" s="584"/>
      <c r="EV65" s="558"/>
      <c r="EW65" s="559"/>
      <c r="EX65" s="559"/>
      <c r="EY65" s="559"/>
      <c r="EZ65" s="559"/>
      <c r="FA65" s="559"/>
      <c r="FB65" s="559"/>
      <c r="FC65" s="559"/>
      <c r="FD65" s="559"/>
      <c r="FE65" s="560"/>
    </row>
    <row r="68" spans="1:161" ht="63" customHeight="1" thickBo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1"/>
      <c r="BU68" s="41"/>
      <c r="BV68" s="490" t="s">
        <v>241</v>
      </c>
      <c r="BW68" s="490"/>
      <c r="BX68" s="490"/>
      <c r="BY68" s="490"/>
      <c r="BZ68" s="490"/>
      <c r="CA68" s="490"/>
      <c r="CB68" s="490"/>
      <c r="CC68" s="490"/>
      <c r="CD68" s="490"/>
      <c r="CE68" s="490"/>
      <c r="CF68" s="490"/>
      <c r="CG68" s="490"/>
      <c r="CH68" s="490"/>
      <c r="CI68" s="490"/>
      <c r="CJ68" s="490"/>
      <c r="CK68" s="490"/>
      <c r="CL68" s="49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</row>
    <row r="69" spans="1:161" ht="15.75" customHeight="1">
      <c r="A69" s="502" t="s">
        <v>213</v>
      </c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502"/>
      <c r="AE69" s="502"/>
      <c r="AF69" s="502"/>
      <c r="AG69" s="502"/>
      <c r="AH69" s="502"/>
      <c r="AI69" s="502"/>
      <c r="AJ69" s="502"/>
      <c r="AK69" s="502"/>
      <c r="AL69" s="502"/>
      <c r="AM69" s="502"/>
      <c r="AN69" s="502"/>
      <c r="AO69" s="502"/>
      <c r="AP69" s="502"/>
      <c r="AQ69" s="502"/>
      <c r="AR69" s="502"/>
      <c r="AS69" s="502"/>
      <c r="AT69" s="502"/>
      <c r="AU69" s="502"/>
      <c r="AV69" s="502"/>
      <c r="AW69" s="502"/>
      <c r="AX69" s="502"/>
      <c r="AY69" s="502"/>
      <c r="AZ69" s="502"/>
      <c r="BA69" s="502"/>
      <c r="BB69" s="502"/>
      <c r="BC69" s="502"/>
      <c r="BD69" s="502"/>
      <c r="BE69" s="502"/>
      <c r="BF69" s="502"/>
      <c r="BG69" s="502"/>
      <c r="BH69" s="502"/>
      <c r="BI69" s="502"/>
      <c r="BJ69" s="502"/>
      <c r="BK69" s="502"/>
      <c r="BL69" s="502"/>
      <c r="BM69" s="502"/>
      <c r="BN69" s="502"/>
      <c r="BO69" s="502"/>
      <c r="BP69" s="502"/>
      <c r="BQ69" s="502"/>
      <c r="BR69" s="502"/>
      <c r="BS69" s="502"/>
      <c r="BT69" s="502"/>
      <c r="BU69" s="502"/>
      <c r="BV69" s="502"/>
      <c r="BW69" s="502"/>
      <c r="BX69" s="502"/>
      <c r="BY69" s="502"/>
      <c r="BZ69" s="502"/>
      <c r="CA69" s="502"/>
      <c r="CB69" s="502"/>
      <c r="CC69" s="502"/>
      <c r="CD69" s="502"/>
      <c r="CE69" s="502"/>
      <c r="CF69" s="502"/>
      <c r="CG69" s="502"/>
      <c r="CH69" s="502"/>
      <c r="CI69" s="502"/>
      <c r="CJ69" s="502"/>
      <c r="CK69" s="502"/>
      <c r="CL69" s="502"/>
      <c r="CM69" s="502"/>
      <c r="CN69" s="502"/>
      <c r="CO69" s="502"/>
      <c r="CP69" s="502"/>
      <c r="CQ69" s="502"/>
      <c r="CR69" s="502"/>
      <c r="CS69" s="502"/>
      <c r="CT69" s="502"/>
      <c r="CU69" s="502"/>
      <c r="CV69" s="502"/>
      <c r="CW69" s="502"/>
      <c r="CX69" s="502"/>
      <c r="CY69" s="502"/>
      <c r="CZ69" s="502"/>
      <c r="DA69" s="502"/>
      <c r="DB69" s="502"/>
      <c r="DC69" s="502"/>
      <c r="DD69" s="502"/>
      <c r="DE69" s="502"/>
      <c r="DF69" s="502"/>
      <c r="DG69" s="502"/>
      <c r="DH69" s="502"/>
      <c r="DI69" s="502"/>
      <c r="DJ69" s="502"/>
      <c r="DK69" s="502"/>
      <c r="DL69" s="502"/>
      <c r="DM69" s="502"/>
      <c r="DN69" s="502"/>
      <c r="DO69" s="502"/>
      <c r="DP69" s="502"/>
      <c r="DQ69" s="502"/>
      <c r="DR69" s="502"/>
      <c r="DS69" s="502"/>
      <c r="DT69" s="502"/>
      <c r="DU69" s="502"/>
      <c r="DV69" s="502"/>
      <c r="DW69" s="502"/>
      <c r="DX69" s="502"/>
      <c r="DY69" s="502"/>
      <c r="DZ69" s="502"/>
      <c r="EA69" s="502"/>
      <c r="EB69" s="502"/>
      <c r="EC69" s="502"/>
      <c r="ED69" s="502"/>
      <c r="EE69" s="502"/>
      <c r="EF69" s="502"/>
      <c r="EG69" s="502"/>
      <c r="EH69" s="502"/>
      <c r="EI69" s="502"/>
      <c r="EJ69" s="502"/>
      <c r="EK69" s="502"/>
      <c r="EL69" s="502"/>
      <c r="EM69" s="502"/>
      <c r="EN69" s="502"/>
      <c r="EO69" s="43"/>
      <c r="EP69" s="43"/>
      <c r="EQ69" s="47"/>
      <c r="ER69" s="43"/>
      <c r="ES69" s="491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3"/>
    </row>
    <row r="70" spans="1:161" ht="42" customHeight="1">
      <c r="A70" s="502"/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502"/>
      <c r="AE70" s="502"/>
      <c r="AF70" s="502"/>
      <c r="AG70" s="502"/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/>
      <c r="AS70" s="502"/>
      <c r="AT70" s="502"/>
      <c r="AU70" s="502"/>
      <c r="AV70" s="502"/>
      <c r="AW70" s="502"/>
      <c r="AX70" s="502"/>
      <c r="AY70" s="502"/>
      <c r="AZ70" s="502"/>
      <c r="BA70" s="502"/>
      <c r="BB70" s="502"/>
      <c r="BC70" s="502"/>
      <c r="BD70" s="502"/>
      <c r="BE70" s="502"/>
      <c r="BF70" s="502"/>
      <c r="BG70" s="502"/>
      <c r="BH70" s="502"/>
      <c r="BI70" s="502"/>
      <c r="BJ70" s="502"/>
      <c r="BK70" s="502"/>
      <c r="BL70" s="502"/>
      <c r="BM70" s="502"/>
      <c r="BN70" s="502"/>
      <c r="BO70" s="502"/>
      <c r="BP70" s="502"/>
      <c r="BQ70" s="502"/>
      <c r="BR70" s="502"/>
      <c r="BS70" s="502"/>
      <c r="BT70" s="502"/>
      <c r="BU70" s="502"/>
      <c r="BV70" s="502"/>
      <c r="BW70" s="502"/>
      <c r="BX70" s="502"/>
      <c r="BY70" s="502"/>
      <c r="BZ70" s="502"/>
      <c r="CA70" s="502"/>
      <c r="CB70" s="502"/>
      <c r="CC70" s="502"/>
      <c r="CD70" s="502"/>
      <c r="CE70" s="502"/>
      <c r="CF70" s="502"/>
      <c r="CG70" s="502"/>
      <c r="CH70" s="502"/>
      <c r="CI70" s="502"/>
      <c r="CJ70" s="502"/>
      <c r="CK70" s="502"/>
      <c r="CL70" s="502"/>
      <c r="CM70" s="502"/>
      <c r="CN70" s="502"/>
      <c r="CO70" s="502"/>
      <c r="CP70" s="502"/>
      <c r="CQ70" s="502"/>
      <c r="CR70" s="502"/>
      <c r="CS70" s="502"/>
      <c r="CT70" s="502"/>
      <c r="CU70" s="502"/>
      <c r="CV70" s="502"/>
      <c r="CW70" s="502"/>
      <c r="CX70" s="502"/>
      <c r="CY70" s="502"/>
      <c r="CZ70" s="502"/>
      <c r="DA70" s="502"/>
      <c r="DB70" s="502"/>
      <c r="DC70" s="502"/>
      <c r="DD70" s="502"/>
      <c r="DE70" s="502"/>
      <c r="DF70" s="502"/>
      <c r="DG70" s="502"/>
      <c r="DH70" s="502"/>
      <c r="DI70" s="502"/>
      <c r="DJ70" s="502"/>
      <c r="DK70" s="502"/>
      <c r="DL70" s="502"/>
      <c r="DM70" s="502"/>
      <c r="DN70" s="502"/>
      <c r="DO70" s="502"/>
      <c r="DP70" s="502"/>
      <c r="DQ70" s="502"/>
      <c r="DR70" s="502"/>
      <c r="DS70" s="502"/>
      <c r="DT70" s="502"/>
      <c r="DU70" s="502"/>
      <c r="DV70" s="502"/>
      <c r="DW70" s="502"/>
      <c r="DX70" s="502"/>
      <c r="DY70" s="502"/>
      <c r="DZ70" s="502"/>
      <c r="EA70" s="502"/>
      <c r="EB70" s="502"/>
      <c r="EC70" s="502"/>
      <c r="ED70" s="502"/>
      <c r="EE70" s="502"/>
      <c r="EF70" s="502"/>
      <c r="EG70" s="502"/>
      <c r="EH70" s="502"/>
      <c r="EI70" s="502"/>
      <c r="EJ70" s="502"/>
      <c r="EK70" s="502"/>
      <c r="EL70" s="502"/>
      <c r="EM70" s="502"/>
      <c r="EN70" s="502"/>
      <c r="EO70" s="43"/>
      <c r="EP70" s="43"/>
      <c r="EQ70" s="47"/>
      <c r="ER70" s="43"/>
      <c r="ES70" s="494"/>
      <c r="ET70" s="495"/>
      <c r="EU70" s="495"/>
      <c r="EV70" s="495"/>
      <c r="EW70" s="495"/>
      <c r="EX70" s="495"/>
      <c r="EY70" s="495"/>
      <c r="EZ70" s="495"/>
      <c r="FA70" s="495"/>
      <c r="FB70" s="495"/>
      <c r="FC70" s="495"/>
      <c r="FD70" s="495"/>
      <c r="FE70" s="496"/>
    </row>
    <row r="71" spans="1:161" ht="101.25" customHeight="1" thickBot="1">
      <c r="A71" s="48" t="s">
        <v>8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500" t="s">
        <v>98</v>
      </c>
      <c r="BA71" s="500"/>
      <c r="BB71" s="500"/>
      <c r="BC71" s="500"/>
      <c r="BD71" s="500"/>
      <c r="BE71" s="500"/>
      <c r="BF71" s="500"/>
      <c r="BG71" s="500"/>
      <c r="BH71" s="500"/>
      <c r="BI71" s="500"/>
      <c r="BJ71" s="500"/>
      <c r="BK71" s="500"/>
      <c r="BL71" s="500"/>
      <c r="BM71" s="500"/>
      <c r="BN71" s="500"/>
      <c r="BO71" s="500"/>
      <c r="BP71" s="500"/>
      <c r="BQ71" s="500"/>
      <c r="BR71" s="500"/>
      <c r="BS71" s="500"/>
      <c r="BT71" s="500"/>
      <c r="BU71" s="500"/>
      <c r="BV71" s="500"/>
      <c r="BW71" s="500"/>
      <c r="BX71" s="500"/>
      <c r="BY71" s="500"/>
      <c r="BZ71" s="500"/>
      <c r="CA71" s="500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7"/>
      <c r="ER71" s="43"/>
      <c r="ES71" s="497"/>
      <c r="ET71" s="498"/>
      <c r="EU71" s="498"/>
      <c r="EV71" s="498"/>
      <c r="EW71" s="498"/>
      <c r="EX71" s="498"/>
      <c r="EY71" s="498"/>
      <c r="EZ71" s="498"/>
      <c r="FA71" s="498"/>
      <c r="FB71" s="498"/>
      <c r="FC71" s="498"/>
      <c r="FD71" s="498"/>
      <c r="FE71" s="499"/>
    </row>
    <row r="72" spans="1:161" ht="15">
      <c r="A72" s="578" t="s">
        <v>2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8"/>
      <c r="U72" s="578"/>
      <c r="V72" s="578"/>
      <c r="W72" s="578"/>
      <c r="X72" s="578"/>
      <c r="Y72" s="578"/>
      <c r="Z72" s="578"/>
      <c r="AA72" s="578"/>
      <c r="AB72" s="578"/>
      <c r="AC72" s="578"/>
      <c r="AD72" s="578"/>
      <c r="AE72" s="578"/>
      <c r="AF72" s="578"/>
      <c r="AG72" s="578"/>
      <c r="AH72" s="578"/>
      <c r="AI72" s="578"/>
      <c r="AJ72" s="578"/>
      <c r="AK72" s="578"/>
      <c r="AL72" s="578"/>
      <c r="AM72" s="578"/>
      <c r="AN72" s="578"/>
      <c r="AO72" s="578"/>
      <c r="AP72" s="578"/>
      <c r="AQ72" s="578"/>
      <c r="AR72" s="578"/>
      <c r="AS72" s="578"/>
      <c r="AT72" s="578"/>
      <c r="AU72" s="578"/>
      <c r="AV72" s="578"/>
      <c r="AW72" s="578"/>
      <c r="AX72" s="578"/>
      <c r="AY72" s="578"/>
      <c r="AZ72" s="578"/>
      <c r="BA72" s="578"/>
      <c r="BB72" s="578"/>
      <c r="BC72" s="578"/>
      <c r="BD72" s="578"/>
      <c r="BE72" s="578"/>
      <c r="BF72" s="578"/>
      <c r="BG72" s="578"/>
      <c r="BH72" s="578"/>
      <c r="BI72" s="578"/>
      <c r="BJ72" s="578"/>
      <c r="BK72" s="578"/>
      <c r="BL72" s="578"/>
      <c r="BM72" s="578"/>
      <c r="BN72" s="578"/>
      <c r="BO72" s="578"/>
      <c r="BP72" s="578"/>
      <c r="BQ72" s="578"/>
      <c r="BR72" s="578"/>
      <c r="BS72" s="578"/>
      <c r="BT72" s="578"/>
      <c r="BU72" s="578"/>
      <c r="BV72" s="578"/>
      <c r="BW72" s="578"/>
      <c r="BX72" s="578"/>
      <c r="BY72" s="578"/>
      <c r="BZ72" s="578"/>
      <c r="CA72" s="578"/>
      <c r="CB72" s="578"/>
      <c r="CC72" s="578"/>
      <c r="CD72" s="578"/>
      <c r="CE72" s="578"/>
      <c r="CF72" s="578"/>
      <c r="CG72" s="578"/>
      <c r="CH72" s="578"/>
      <c r="CI72" s="578"/>
      <c r="CJ72" s="578"/>
      <c r="CK72" s="578"/>
      <c r="CL72" s="578"/>
      <c r="CM72" s="578"/>
      <c r="CN72" s="578"/>
      <c r="CO72" s="578"/>
      <c r="CP72" s="578"/>
      <c r="CQ72" s="578"/>
      <c r="CR72" s="578"/>
      <c r="CS72" s="578"/>
      <c r="CT72" s="578"/>
      <c r="CU72" s="578"/>
      <c r="CV72" s="578"/>
      <c r="CW72" s="578"/>
      <c r="CX72" s="578"/>
      <c r="CY72" s="578"/>
      <c r="CZ72" s="578"/>
      <c r="DA72" s="578"/>
      <c r="DB72" s="578"/>
      <c r="DC72" s="578"/>
      <c r="DD72" s="578"/>
      <c r="DE72" s="578"/>
      <c r="DF72" s="578"/>
      <c r="DG72" s="578"/>
      <c r="DH72" s="578"/>
      <c r="DI72" s="49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</row>
    <row r="73" spans="1:161" ht="29.25" customHeight="1">
      <c r="A73" s="501" t="s">
        <v>9</v>
      </c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501"/>
      <c r="W73" s="501"/>
      <c r="X73" s="501"/>
      <c r="Y73" s="501"/>
      <c r="Z73" s="501"/>
      <c r="AA73" s="501"/>
      <c r="AB73" s="501"/>
      <c r="AC73" s="501"/>
      <c r="AD73" s="501"/>
      <c r="AE73" s="501"/>
      <c r="AF73" s="501"/>
      <c r="AG73" s="501"/>
      <c r="AH73" s="501"/>
      <c r="AI73" s="501"/>
      <c r="AJ73" s="501"/>
      <c r="AK73" s="501"/>
      <c r="AL73" s="501"/>
      <c r="AM73" s="501"/>
      <c r="AN73" s="501"/>
      <c r="AO73" s="501"/>
      <c r="AP73" s="501"/>
      <c r="AQ73" s="501"/>
      <c r="AR73" s="501"/>
      <c r="AS73" s="501"/>
      <c r="AT73" s="501"/>
      <c r="AU73" s="501"/>
      <c r="AV73" s="501"/>
      <c r="AW73" s="501"/>
      <c r="AX73" s="501"/>
      <c r="AY73" s="501"/>
      <c r="AZ73" s="501"/>
      <c r="BA73" s="501"/>
      <c r="BB73" s="501"/>
      <c r="BC73" s="501"/>
      <c r="BD73" s="501"/>
      <c r="BE73" s="501"/>
      <c r="BF73" s="501"/>
      <c r="BG73" s="501"/>
      <c r="BH73" s="501"/>
      <c r="BI73" s="501"/>
      <c r="BJ73" s="501"/>
      <c r="BK73" s="501"/>
      <c r="BL73" s="501"/>
      <c r="BM73" s="501"/>
      <c r="BN73" s="501"/>
      <c r="BO73" s="501"/>
      <c r="BP73" s="501"/>
      <c r="BQ73" s="501"/>
      <c r="BR73" s="501"/>
      <c r="BS73" s="501"/>
      <c r="BT73" s="501"/>
      <c r="BU73" s="501"/>
      <c r="BV73" s="501"/>
      <c r="BW73" s="501"/>
      <c r="BX73" s="501"/>
      <c r="BY73" s="501"/>
      <c r="BZ73" s="501"/>
      <c r="CA73" s="501"/>
      <c r="CB73" s="501"/>
      <c r="CC73" s="501"/>
      <c r="CD73" s="501"/>
      <c r="CE73" s="501"/>
      <c r="CF73" s="501"/>
      <c r="CG73" s="501"/>
      <c r="CH73" s="501"/>
      <c r="CI73" s="501"/>
      <c r="CJ73" s="501"/>
      <c r="CK73" s="501"/>
      <c r="CL73" s="501"/>
      <c r="CM73" s="501"/>
      <c r="CN73" s="501"/>
      <c r="CO73" s="501"/>
      <c r="CP73" s="501"/>
      <c r="CQ73" s="501"/>
      <c r="CR73" s="501"/>
      <c r="CS73" s="501"/>
      <c r="CT73" s="501"/>
      <c r="CU73" s="501"/>
      <c r="CV73" s="501"/>
      <c r="CW73" s="501"/>
      <c r="CX73" s="501"/>
      <c r="CY73" s="501"/>
      <c r="CZ73" s="501"/>
      <c r="DA73" s="501"/>
      <c r="DB73" s="501"/>
      <c r="DC73" s="501"/>
      <c r="DD73" s="501"/>
      <c r="DE73" s="501"/>
      <c r="DF73" s="501"/>
      <c r="DG73" s="501"/>
      <c r="DH73" s="501"/>
      <c r="DI73" s="501"/>
      <c r="DJ73" s="48"/>
      <c r="DK73" s="48"/>
      <c r="DL73" s="48"/>
      <c r="DM73" s="48"/>
      <c r="DN73" s="48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</row>
    <row r="74" spans="1:161" ht="28.5" customHeight="1">
      <c r="A74" s="501" t="s">
        <v>10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U74" s="501"/>
      <c r="V74" s="501"/>
      <c r="W74" s="501"/>
      <c r="X74" s="501"/>
      <c r="Y74" s="501"/>
      <c r="Z74" s="501"/>
      <c r="AA74" s="501"/>
      <c r="AB74" s="501"/>
      <c r="AC74" s="501"/>
      <c r="AD74" s="501"/>
      <c r="AE74" s="501"/>
      <c r="AF74" s="501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501"/>
      <c r="AR74" s="501"/>
      <c r="AS74" s="501"/>
      <c r="AT74" s="501"/>
      <c r="AU74" s="501"/>
      <c r="AV74" s="501"/>
      <c r="AW74" s="501"/>
      <c r="AX74" s="501"/>
      <c r="AY74" s="501"/>
      <c r="AZ74" s="501"/>
      <c r="BA74" s="501"/>
      <c r="BB74" s="501"/>
      <c r="BC74" s="501"/>
      <c r="BD74" s="501"/>
      <c r="BE74" s="501"/>
      <c r="BF74" s="501"/>
      <c r="BG74" s="501"/>
      <c r="BH74" s="501"/>
      <c r="BI74" s="501"/>
      <c r="BJ74" s="501"/>
      <c r="BK74" s="501"/>
      <c r="BL74" s="501"/>
      <c r="BM74" s="501"/>
      <c r="BN74" s="501"/>
      <c r="BO74" s="501"/>
      <c r="BP74" s="501"/>
      <c r="BQ74" s="501"/>
      <c r="BR74" s="501"/>
      <c r="BS74" s="501"/>
      <c r="BT74" s="501"/>
      <c r="BU74" s="501"/>
      <c r="BV74" s="501"/>
      <c r="BW74" s="501"/>
      <c r="BX74" s="501"/>
      <c r="BY74" s="501"/>
      <c r="BZ74" s="501"/>
      <c r="CA74" s="501"/>
      <c r="CB74" s="501"/>
      <c r="CC74" s="501"/>
      <c r="CD74" s="501"/>
      <c r="CE74" s="501"/>
      <c r="CF74" s="501"/>
      <c r="CG74" s="501"/>
      <c r="CH74" s="501"/>
      <c r="CI74" s="501"/>
      <c r="CJ74" s="501"/>
      <c r="CK74" s="501"/>
      <c r="CL74" s="501"/>
      <c r="CM74" s="501"/>
      <c r="CN74" s="501"/>
      <c r="CO74" s="501"/>
      <c r="CP74" s="501"/>
      <c r="CQ74" s="501"/>
      <c r="CR74" s="501"/>
      <c r="CS74" s="501"/>
      <c r="CT74" s="501"/>
      <c r="CU74" s="501"/>
      <c r="CV74" s="501"/>
      <c r="CW74" s="501"/>
      <c r="CX74" s="501"/>
      <c r="CY74" s="501"/>
      <c r="CZ74" s="501"/>
      <c r="DA74" s="501"/>
      <c r="DB74" s="501"/>
      <c r="DC74" s="501"/>
      <c r="DD74" s="501"/>
      <c r="DE74" s="501"/>
      <c r="DF74" s="501"/>
      <c r="DG74" s="501"/>
      <c r="DH74" s="501"/>
      <c r="DI74" s="501"/>
      <c r="DJ74" s="501"/>
      <c r="DK74" s="501"/>
      <c r="DL74" s="501"/>
      <c r="DM74" s="501"/>
      <c r="DN74" s="501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</row>
    <row r="75" spans="1:161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55"/>
      <c r="AZ75" s="55"/>
      <c r="BA75" s="55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</row>
    <row r="76" spans="1:161" ht="26.25" customHeight="1">
      <c r="A76" s="478" t="s">
        <v>188</v>
      </c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80"/>
      <c r="O76" s="478" t="s">
        <v>189</v>
      </c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479"/>
      <c r="BC76" s="479"/>
      <c r="BD76" s="479"/>
      <c r="BE76" s="479"/>
      <c r="BF76" s="479"/>
      <c r="BG76" s="480"/>
      <c r="BH76" s="478" t="s">
        <v>190</v>
      </c>
      <c r="BI76" s="479"/>
      <c r="BJ76" s="479"/>
      <c r="BK76" s="479"/>
      <c r="BL76" s="479"/>
      <c r="BM76" s="479"/>
      <c r="BN76" s="479"/>
      <c r="BO76" s="479"/>
      <c r="BP76" s="479"/>
      <c r="BQ76" s="479"/>
      <c r="BR76" s="479"/>
      <c r="BS76" s="479"/>
      <c r="BT76" s="479"/>
      <c r="BU76" s="479"/>
      <c r="BV76" s="479"/>
      <c r="BW76" s="479"/>
      <c r="BX76" s="479"/>
      <c r="BY76" s="479"/>
      <c r="BZ76" s="479"/>
      <c r="CA76" s="479"/>
      <c r="CB76" s="479"/>
      <c r="CC76" s="479"/>
      <c r="CD76" s="479"/>
      <c r="CE76" s="479"/>
      <c r="CF76" s="479"/>
      <c r="CG76" s="479"/>
      <c r="CH76" s="479"/>
      <c r="CI76" s="479"/>
      <c r="CJ76" s="479"/>
      <c r="CK76" s="480"/>
      <c r="CL76" s="503" t="s">
        <v>11</v>
      </c>
      <c r="CM76" s="504"/>
      <c r="CN76" s="504"/>
      <c r="CO76" s="504"/>
      <c r="CP76" s="504"/>
      <c r="CQ76" s="504"/>
      <c r="CR76" s="504"/>
      <c r="CS76" s="504"/>
      <c r="CT76" s="504"/>
      <c r="CU76" s="504"/>
      <c r="CV76" s="504"/>
      <c r="CW76" s="504"/>
      <c r="CX76" s="504"/>
      <c r="CY76" s="504"/>
      <c r="CZ76" s="504"/>
      <c r="DA76" s="504"/>
      <c r="DB76" s="504"/>
      <c r="DC76" s="504"/>
      <c r="DD76" s="504"/>
      <c r="DE76" s="504"/>
      <c r="DF76" s="504"/>
      <c r="DG76" s="504"/>
      <c r="DH76" s="504"/>
      <c r="DI76" s="504"/>
      <c r="DJ76" s="504"/>
      <c r="DK76" s="504"/>
      <c r="DL76" s="504"/>
      <c r="DM76" s="504"/>
      <c r="DN76" s="504"/>
      <c r="DO76" s="504"/>
      <c r="DP76" s="504"/>
      <c r="DQ76" s="504"/>
      <c r="DR76" s="504"/>
      <c r="DS76" s="504"/>
      <c r="DT76" s="504"/>
      <c r="DU76" s="504"/>
      <c r="DV76" s="504"/>
      <c r="DW76" s="504"/>
      <c r="DX76" s="504"/>
      <c r="DY76" s="504"/>
      <c r="DZ76" s="504"/>
      <c r="EA76" s="504"/>
      <c r="EB76" s="504"/>
      <c r="EC76" s="504"/>
      <c r="ED76" s="504"/>
      <c r="EE76" s="504"/>
      <c r="EF76" s="504"/>
      <c r="EG76" s="504"/>
      <c r="EH76" s="504"/>
      <c r="EI76" s="504"/>
      <c r="EJ76" s="504"/>
      <c r="EK76" s="504"/>
      <c r="EL76" s="504"/>
      <c r="EM76" s="504"/>
      <c r="EN76" s="504"/>
      <c r="EO76" s="504"/>
      <c r="EP76" s="504"/>
      <c r="EQ76" s="504"/>
      <c r="ER76" s="504"/>
      <c r="ES76" s="504"/>
      <c r="ET76" s="504"/>
      <c r="EU76" s="504"/>
      <c r="EV76" s="504"/>
      <c r="EW76" s="504"/>
      <c r="EX76" s="504"/>
      <c r="EY76" s="504"/>
      <c r="EZ76" s="504"/>
      <c r="FA76" s="504"/>
      <c r="FB76" s="504"/>
      <c r="FC76" s="504"/>
      <c r="FD76" s="504"/>
      <c r="FE76" s="505"/>
    </row>
    <row r="77" spans="1:161" ht="15">
      <c r="A77" s="481"/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3"/>
      <c r="O77" s="481"/>
      <c r="P77" s="482"/>
      <c r="Q77" s="482"/>
      <c r="R77" s="482"/>
      <c r="S77" s="482"/>
      <c r="T77" s="482"/>
      <c r="U77" s="482"/>
      <c r="V77" s="482"/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  <c r="AR77" s="482"/>
      <c r="AS77" s="482"/>
      <c r="AT77" s="482"/>
      <c r="AU77" s="482"/>
      <c r="AV77" s="482"/>
      <c r="AW77" s="482"/>
      <c r="AX77" s="482"/>
      <c r="AY77" s="482"/>
      <c r="AZ77" s="482"/>
      <c r="BA77" s="482"/>
      <c r="BB77" s="482"/>
      <c r="BC77" s="482"/>
      <c r="BD77" s="482"/>
      <c r="BE77" s="482"/>
      <c r="BF77" s="482"/>
      <c r="BG77" s="483"/>
      <c r="BH77" s="481"/>
      <c r="BI77" s="482"/>
      <c r="BJ77" s="482"/>
      <c r="BK77" s="482"/>
      <c r="BL77" s="482"/>
      <c r="BM77" s="482"/>
      <c r="BN77" s="482"/>
      <c r="BO77" s="482"/>
      <c r="BP77" s="482"/>
      <c r="BQ77" s="482"/>
      <c r="BR77" s="482"/>
      <c r="BS77" s="482"/>
      <c r="BT77" s="482"/>
      <c r="BU77" s="482"/>
      <c r="BV77" s="482"/>
      <c r="BW77" s="482"/>
      <c r="BX77" s="482"/>
      <c r="BY77" s="482"/>
      <c r="BZ77" s="482"/>
      <c r="CA77" s="482"/>
      <c r="CB77" s="482"/>
      <c r="CC77" s="482"/>
      <c r="CD77" s="482"/>
      <c r="CE77" s="482"/>
      <c r="CF77" s="482"/>
      <c r="CG77" s="482"/>
      <c r="CH77" s="482"/>
      <c r="CI77" s="482"/>
      <c r="CJ77" s="482"/>
      <c r="CK77" s="483"/>
      <c r="CL77" s="478" t="s">
        <v>191</v>
      </c>
      <c r="CM77" s="479"/>
      <c r="CN77" s="479"/>
      <c r="CO77" s="479"/>
      <c r="CP77" s="479"/>
      <c r="CQ77" s="479"/>
      <c r="CR77" s="479"/>
      <c r="CS77" s="479"/>
      <c r="CT77" s="479"/>
      <c r="CU77" s="479"/>
      <c r="CV77" s="479"/>
      <c r="CW77" s="479"/>
      <c r="CX77" s="479"/>
      <c r="CY77" s="479"/>
      <c r="CZ77" s="479"/>
      <c r="DA77" s="506" t="s">
        <v>54</v>
      </c>
      <c r="DB77" s="506"/>
      <c r="DC77" s="506"/>
      <c r="DD77" s="506"/>
      <c r="DE77" s="506"/>
      <c r="DF77" s="506"/>
      <c r="DG77" s="506"/>
      <c r="DH77" s="506"/>
      <c r="DI77" s="506"/>
      <c r="DJ77" s="506"/>
      <c r="DK77" s="506"/>
      <c r="DL77" s="506"/>
      <c r="DM77" s="506"/>
      <c r="DN77" s="506"/>
      <c r="DO77" s="506" t="s">
        <v>55</v>
      </c>
      <c r="DP77" s="506"/>
      <c r="DQ77" s="506"/>
      <c r="DR77" s="506"/>
      <c r="DS77" s="506"/>
      <c r="DT77" s="506"/>
      <c r="DU77" s="506"/>
      <c r="DV77" s="506"/>
      <c r="DW77" s="508" t="s">
        <v>14</v>
      </c>
      <c r="DX77" s="509"/>
      <c r="DY77" s="509"/>
      <c r="DZ77" s="509"/>
      <c r="EA77" s="509"/>
      <c r="EB77" s="509"/>
      <c r="EC77" s="510"/>
      <c r="ED77" s="508" t="s">
        <v>56</v>
      </c>
      <c r="EE77" s="509"/>
      <c r="EF77" s="509"/>
      <c r="EG77" s="509"/>
      <c r="EH77" s="509"/>
      <c r="EI77" s="509"/>
      <c r="EJ77" s="509"/>
      <c r="EK77" s="509"/>
      <c r="EL77" s="510"/>
      <c r="EM77" s="508" t="s">
        <v>57</v>
      </c>
      <c r="EN77" s="509"/>
      <c r="EO77" s="509"/>
      <c r="EP77" s="509"/>
      <c r="EQ77" s="509"/>
      <c r="ER77" s="509"/>
      <c r="ES77" s="509"/>
      <c r="ET77" s="510"/>
      <c r="EU77" s="508" t="s">
        <v>17</v>
      </c>
      <c r="EV77" s="509"/>
      <c r="EW77" s="509"/>
      <c r="EX77" s="509"/>
      <c r="EY77" s="509"/>
      <c r="EZ77" s="509"/>
      <c r="FA77" s="509"/>
      <c r="FB77" s="509"/>
      <c r="FC77" s="509"/>
      <c r="FD77" s="509"/>
      <c r="FE77" s="510"/>
    </row>
    <row r="78" spans="1:161" ht="15">
      <c r="A78" s="481"/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3"/>
      <c r="O78" s="481"/>
      <c r="P78" s="482"/>
      <c r="Q78" s="482"/>
      <c r="R78" s="482"/>
      <c r="S78" s="482"/>
      <c r="T78" s="482"/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  <c r="AR78" s="482"/>
      <c r="AS78" s="482"/>
      <c r="AT78" s="482"/>
      <c r="AU78" s="482"/>
      <c r="AV78" s="482"/>
      <c r="AW78" s="482"/>
      <c r="AX78" s="482"/>
      <c r="AY78" s="482"/>
      <c r="AZ78" s="482"/>
      <c r="BA78" s="482"/>
      <c r="BB78" s="482"/>
      <c r="BC78" s="482"/>
      <c r="BD78" s="482"/>
      <c r="BE78" s="482"/>
      <c r="BF78" s="482"/>
      <c r="BG78" s="483"/>
      <c r="BH78" s="481"/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  <c r="BS78" s="482"/>
      <c r="BT78" s="482"/>
      <c r="BU78" s="482"/>
      <c r="BV78" s="482"/>
      <c r="BW78" s="482"/>
      <c r="BX78" s="482"/>
      <c r="BY78" s="482"/>
      <c r="BZ78" s="482"/>
      <c r="CA78" s="482"/>
      <c r="CB78" s="482"/>
      <c r="CC78" s="482"/>
      <c r="CD78" s="482"/>
      <c r="CE78" s="482"/>
      <c r="CF78" s="482"/>
      <c r="CG78" s="482"/>
      <c r="CH78" s="482"/>
      <c r="CI78" s="482"/>
      <c r="CJ78" s="482"/>
      <c r="CK78" s="483"/>
      <c r="CL78" s="481"/>
      <c r="CM78" s="482"/>
      <c r="CN78" s="482"/>
      <c r="CO78" s="482"/>
      <c r="CP78" s="482"/>
      <c r="CQ78" s="482"/>
      <c r="CR78" s="482"/>
      <c r="CS78" s="482"/>
      <c r="CT78" s="482"/>
      <c r="CU78" s="482"/>
      <c r="CV78" s="482"/>
      <c r="CW78" s="482"/>
      <c r="CX78" s="482"/>
      <c r="CY78" s="482"/>
      <c r="CZ78" s="482"/>
      <c r="DA78" s="506"/>
      <c r="DB78" s="506"/>
      <c r="DC78" s="506"/>
      <c r="DD78" s="506"/>
      <c r="DE78" s="506"/>
      <c r="DF78" s="506"/>
      <c r="DG78" s="506"/>
      <c r="DH78" s="506"/>
      <c r="DI78" s="506"/>
      <c r="DJ78" s="506"/>
      <c r="DK78" s="506"/>
      <c r="DL78" s="506"/>
      <c r="DM78" s="506"/>
      <c r="DN78" s="506"/>
      <c r="DO78" s="506"/>
      <c r="DP78" s="506"/>
      <c r="DQ78" s="506"/>
      <c r="DR78" s="506"/>
      <c r="DS78" s="506"/>
      <c r="DT78" s="506"/>
      <c r="DU78" s="506"/>
      <c r="DV78" s="506"/>
      <c r="DW78" s="511"/>
      <c r="DX78" s="512"/>
      <c r="DY78" s="512"/>
      <c r="DZ78" s="512"/>
      <c r="EA78" s="512"/>
      <c r="EB78" s="512"/>
      <c r="EC78" s="513"/>
      <c r="ED78" s="511"/>
      <c r="EE78" s="512"/>
      <c r="EF78" s="512"/>
      <c r="EG78" s="512"/>
      <c r="EH78" s="512"/>
      <c r="EI78" s="512"/>
      <c r="EJ78" s="512"/>
      <c r="EK78" s="512"/>
      <c r="EL78" s="513"/>
      <c r="EM78" s="511"/>
      <c r="EN78" s="512"/>
      <c r="EO78" s="512"/>
      <c r="EP78" s="512"/>
      <c r="EQ78" s="512"/>
      <c r="ER78" s="512"/>
      <c r="ES78" s="512"/>
      <c r="ET78" s="513"/>
      <c r="EU78" s="511"/>
      <c r="EV78" s="512"/>
      <c r="EW78" s="512"/>
      <c r="EX78" s="512"/>
      <c r="EY78" s="512"/>
      <c r="EZ78" s="512"/>
      <c r="FA78" s="512"/>
      <c r="FB78" s="512"/>
      <c r="FC78" s="512"/>
      <c r="FD78" s="512"/>
      <c r="FE78" s="513"/>
    </row>
    <row r="79" spans="1:161" ht="15">
      <c r="A79" s="481"/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3"/>
      <c r="O79" s="481"/>
      <c r="P79" s="482"/>
      <c r="Q79" s="482"/>
      <c r="R79" s="482"/>
      <c r="S79" s="482"/>
      <c r="T79" s="482"/>
      <c r="U79" s="482"/>
      <c r="V79" s="482"/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  <c r="AR79" s="482"/>
      <c r="AS79" s="482"/>
      <c r="AT79" s="482"/>
      <c r="AU79" s="482"/>
      <c r="AV79" s="482"/>
      <c r="AW79" s="482"/>
      <c r="AX79" s="482"/>
      <c r="AY79" s="482"/>
      <c r="AZ79" s="482"/>
      <c r="BA79" s="482"/>
      <c r="BB79" s="482"/>
      <c r="BC79" s="482"/>
      <c r="BD79" s="482"/>
      <c r="BE79" s="482"/>
      <c r="BF79" s="482"/>
      <c r="BG79" s="483"/>
      <c r="BH79" s="481"/>
      <c r="BI79" s="482"/>
      <c r="BJ79" s="482"/>
      <c r="BK79" s="482"/>
      <c r="BL79" s="482"/>
      <c r="BM79" s="482"/>
      <c r="BN79" s="482"/>
      <c r="BO79" s="482"/>
      <c r="BP79" s="482"/>
      <c r="BQ79" s="482"/>
      <c r="BR79" s="482"/>
      <c r="BS79" s="482"/>
      <c r="BT79" s="482"/>
      <c r="BU79" s="482"/>
      <c r="BV79" s="482"/>
      <c r="BW79" s="482"/>
      <c r="BX79" s="482"/>
      <c r="BY79" s="482"/>
      <c r="BZ79" s="482"/>
      <c r="CA79" s="482"/>
      <c r="CB79" s="482"/>
      <c r="CC79" s="482"/>
      <c r="CD79" s="482"/>
      <c r="CE79" s="482"/>
      <c r="CF79" s="482"/>
      <c r="CG79" s="482"/>
      <c r="CH79" s="482"/>
      <c r="CI79" s="482"/>
      <c r="CJ79" s="482"/>
      <c r="CK79" s="483"/>
      <c r="CL79" s="481"/>
      <c r="CM79" s="482"/>
      <c r="CN79" s="482"/>
      <c r="CO79" s="482"/>
      <c r="CP79" s="482"/>
      <c r="CQ79" s="482"/>
      <c r="CR79" s="482"/>
      <c r="CS79" s="482"/>
      <c r="CT79" s="482"/>
      <c r="CU79" s="482"/>
      <c r="CV79" s="482"/>
      <c r="CW79" s="482"/>
      <c r="CX79" s="482"/>
      <c r="CY79" s="482"/>
      <c r="CZ79" s="482"/>
      <c r="DA79" s="506" t="s">
        <v>18</v>
      </c>
      <c r="DB79" s="506"/>
      <c r="DC79" s="506"/>
      <c r="DD79" s="506"/>
      <c r="DE79" s="506"/>
      <c r="DF79" s="506"/>
      <c r="DG79" s="506"/>
      <c r="DH79" s="506"/>
      <c r="DI79" s="506" t="s">
        <v>19</v>
      </c>
      <c r="DJ79" s="506"/>
      <c r="DK79" s="506"/>
      <c r="DL79" s="506"/>
      <c r="DM79" s="506"/>
      <c r="DN79" s="506"/>
      <c r="DO79" s="506"/>
      <c r="DP79" s="506"/>
      <c r="DQ79" s="506"/>
      <c r="DR79" s="506"/>
      <c r="DS79" s="506"/>
      <c r="DT79" s="506"/>
      <c r="DU79" s="506"/>
      <c r="DV79" s="506"/>
      <c r="DW79" s="511"/>
      <c r="DX79" s="512"/>
      <c r="DY79" s="512"/>
      <c r="DZ79" s="512"/>
      <c r="EA79" s="512"/>
      <c r="EB79" s="512"/>
      <c r="EC79" s="513"/>
      <c r="ED79" s="511"/>
      <c r="EE79" s="512"/>
      <c r="EF79" s="512"/>
      <c r="EG79" s="512"/>
      <c r="EH79" s="512"/>
      <c r="EI79" s="512"/>
      <c r="EJ79" s="512"/>
      <c r="EK79" s="512"/>
      <c r="EL79" s="513"/>
      <c r="EM79" s="511"/>
      <c r="EN79" s="512"/>
      <c r="EO79" s="512"/>
      <c r="EP79" s="512"/>
      <c r="EQ79" s="512"/>
      <c r="ER79" s="512"/>
      <c r="ES79" s="512"/>
      <c r="ET79" s="513"/>
      <c r="EU79" s="511"/>
      <c r="EV79" s="512"/>
      <c r="EW79" s="512"/>
      <c r="EX79" s="512"/>
      <c r="EY79" s="512"/>
      <c r="EZ79" s="512"/>
      <c r="FA79" s="512"/>
      <c r="FB79" s="512"/>
      <c r="FC79" s="512"/>
      <c r="FD79" s="512"/>
      <c r="FE79" s="513"/>
    </row>
    <row r="80" spans="1:161" ht="51.75" customHeight="1">
      <c r="A80" s="484"/>
      <c r="B80" s="485"/>
      <c r="C80" s="485"/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6"/>
      <c r="O80" s="484"/>
      <c r="P80" s="485"/>
      <c r="Q80" s="485"/>
      <c r="R80" s="485"/>
      <c r="S80" s="485"/>
      <c r="T80" s="485"/>
      <c r="U80" s="485"/>
      <c r="V80" s="485"/>
      <c r="W80" s="485"/>
      <c r="X80" s="485"/>
      <c r="Y80" s="485"/>
      <c r="Z80" s="485"/>
      <c r="AA80" s="485"/>
      <c r="AB80" s="485"/>
      <c r="AC80" s="485"/>
      <c r="AD80" s="485"/>
      <c r="AE80" s="485"/>
      <c r="AF80" s="485"/>
      <c r="AG80" s="485"/>
      <c r="AH80" s="485"/>
      <c r="AI80" s="485"/>
      <c r="AJ80" s="485"/>
      <c r="AK80" s="485"/>
      <c r="AL80" s="485"/>
      <c r="AM80" s="485"/>
      <c r="AN80" s="485"/>
      <c r="AO80" s="485"/>
      <c r="AP80" s="485"/>
      <c r="AQ80" s="485"/>
      <c r="AR80" s="485"/>
      <c r="AS80" s="485"/>
      <c r="AT80" s="485"/>
      <c r="AU80" s="485"/>
      <c r="AV80" s="485"/>
      <c r="AW80" s="485"/>
      <c r="AX80" s="485"/>
      <c r="AY80" s="485"/>
      <c r="AZ80" s="485"/>
      <c r="BA80" s="485"/>
      <c r="BB80" s="485"/>
      <c r="BC80" s="485"/>
      <c r="BD80" s="485"/>
      <c r="BE80" s="485"/>
      <c r="BF80" s="485"/>
      <c r="BG80" s="486"/>
      <c r="BH80" s="484"/>
      <c r="BI80" s="485"/>
      <c r="BJ80" s="485"/>
      <c r="BK80" s="485"/>
      <c r="BL80" s="485"/>
      <c r="BM80" s="485"/>
      <c r="BN80" s="485"/>
      <c r="BO80" s="485"/>
      <c r="BP80" s="485"/>
      <c r="BQ80" s="485"/>
      <c r="BR80" s="485"/>
      <c r="BS80" s="485"/>
      <c r="BT80" s="485"/>
      <c r="BU80" s="485"/>
      <c r="BV80" s="485"/>
      <c r="BW80" s="485"/>
      <c r="BX80" s="485"/>
      <c r="BY80" s="485"/>
      <c r="BZ80" s="485"/>
      <c r="CA80" s="485"/>
      <c r="CB80" s="485"/>
      <c r="CC80" s="485"/>
      <c r="CD80" s="485"/>
      <c r="CE80" s="485"/>
      <c r="CF80" s="485"/>
      <c r="CG80" s="485"/>
      <c r="CH80" s="485"/>
      <c r="CI80" s="485"/>
      <c r="CJ80" s="485"/>
      <c r="CK80" s="486"/>
      <c r="CL80" s="484"/>
      <c r="CM80" s="485"/>
      <c r="CN80" s="485"/>
      <c r="CO80" s="485"/>
      <c r="CP80" s="485"/>
      <c r="CQ80" s="485"/>
      <c r="CR80" s="485"/>
      <c r="CS80" s="485"/>
      <c r="CT80" s="485"/>
      <c r="CU80" s="485"/>
      <c r="CV80" s="485"/>
      <c r="CW80" s="485"/>
      <c r="CX80" s="485"/>
      <c r="CY80" s="485"/>
      <c r="CZ80" s="485"/>
      <c r="DA80" s="507"/>
      <c r="DB80" s="507"/>
      <c r="DC80" s="507"/>
      <c r="DD80" s="507"/>
      <c r="DE80" s="507"/>
      <c r="DF80" s="507"/>
      <c r="DG80" s="507"/>
      <c r="DH80" s="507"/>
      <c r="DI80" s="507"/>
      <c r="DJ80" s="507"/>
      <c r="DK80" s="507"/>
      <c r="DL80" s="507"/>
      <c r="DM80" s="507"/>
      <c r="DN80" s="507"/>
      <c r="DO80" s="507"/>
      <c r="DP80" s="507"/>
      <c r="DQ80" s="507"/>
      <c r="DR80" s="507"/>
      <c r="DS80" s="507"/>
      <c r="DT80" s="507"/>
      <c r="DU80" s="507"/>
      <c r="DV80" s="507"/>
      <c r="DW80" s="511"/>
      <c r="DX80" s="512"/>
      <c r="DY80" s="512"/>
      <c r="DZ80" s="512"/>
      <c r="EA80" s="512"/>
      <c r="EB80" s="512"/>
      <c r="EC80" s="513"/>
      <c r="ED80" s="511"/>
      <c r="EE80" s="512"/>
      <c r="EF80" s="512"/>
      <c r="EG80" s="512"/>
      <c r="EH80" s="512"/>
      <c r="EI80" s="512"/>
      <c r="EJ80" s="512"/>
      <c r="EK80" s="512"/>
      <c r="EL80" s="513"/>
      <c r="EM80" s="511"/>
      <c r="EN80" s="512"/>
      <c r="EO80" s="512"/>
      <c r="EP80" s="512"/>
      <c r="EQ80" s="512"/>
      <c r="ER80" s="512"/>
      <c r="ES80" s="512"/>
      <c r="ET80" s="513"/>
      <c r="EU80" s="511"/>
      <c r="EV80" s="512"/>
      <c r="EW80" s="512"/>
      <c r="EX80" s="512"/>
      <c r="EY80" s="512"/>
      <c r="EZ80" s="512"/>
      <c r="FA80" s="512"/>
      <c r="FB80" s="512"/>
      <c r="FC80" s="512"/>
      <c r="FD80" s="512"/>
      <c r="FE80" s="513"/>
    </row>
    <row r="81" spans="1:161" ht="15">
      <c r="A81" s="466">
        <v>1</v>
      </c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8"/>
      <c r="O81" s="466">
        <v>2</v>
      </c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  <c r="AT81" s="467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8"/>
      <c r="BH81" s="466">
        <v>3</v>
      </c>
      <c r="BI81" s="467"/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467"/>
      <c r="BU81" s="467"/>
      <c r="BV81" s="467"/>
      <c r="BW81" s="467"/>
      <c r="BX81" s="467"/>
      <c r="BY81" s="467"/>
      <c r="BZ81" s="467"/>
      <c r="CA81" s="467"/>
      <c r="CB81" s="467"/>
      <c r="CC81" s="467"/>
      <c r="CD81" s="467"/>
      <c r="CE81" s="467"/>
      <c r="CF81" s="467"/>
      <c r="CG81" s="467"/>
      <c r="CH81" s="467"/>
      <c r="CI81" s="467"/>
      <c r="CJ81" s="467"/>
      <c r="CK81" s="468"/>
      <c r="CL81" s="466">
        <v>4</v>
      </c>
      <c r="CM81" s="467"/>
      <c r="CN81" s="467"/>
      <c r="CO81" s="467"/>
      <c r="CP81" s="467"/>
      <c r="CQ81" s="467"/>
      <c r="CR81" s="467"/>
      <c r="CS81" s="467"/>
      <c r="CT81" s="467"/>
      <c r="CU81" s="467"/>
      <c r="CV81" s="467"/>
      <c r="CW81" s="467"/>
      <c r="CX81" s="467"/>
      <c r="CY81" s="467"/>
      <c r="CZ81" s="468"/>
      <c r="DA81" s="517">
        <v>5</v>
      </c>
      <c r="DB81" s="517"/>
      <c r="DC81" s="517"/>
      <c r="DD81" s="517"/>
      <c r="DE81" s="517"/>
      <c r="DF81" s="517"/>
      <c r="DG81" s="517"/>
      <c r="DH81" s="517"/>
      <c r="DI81" s="517">
        <v>6</v>
      </c>
      <c r="DJ81" s="517"/>
      <c r="DK81" s="517"/>
      <c r="DL81" s="517"/>
      <c r="DM81" s="517"/>
      <c r="DN81" s="517"/>
      <c r="DO81" s="517">
        <v>7</v>
      </c>
      <c r="DP81" s="517"/>
      <c r="DQ81" s="517"/>
      <c r="DR81" s="517"/>
      <c r="DS81" s="517"/>
      <c r="DT81" s="517"/>
      <c r="DU81" s="517"/>
      <c r="DV81" s="517"/>
      <c r="DW81" s="517">
        <v>8</v>
      </c>
      <c r="DX81" s="517"/>
      <c r="DY81" s="517"/>
      <c r="DZ81" s="517"/>
      <c r="EA81" s="517"/>
      <c r="EB81" s="517"/>
      <c r="EC81" s="517"/>
      <c r="ED81" s="517">
        <v>9</v>
      </c>
      <c r="EE81" s="517"/>
      <c r="EF81" s="517"/>
      <c r="EG81" s="517"/>
      <c r="EH81" s="517"/>
      <c r="EI81" s="517"/>
      <c r="EJ81" s="517"/>
      <c r="EK81" s="517"/>
      <c r="EL81" s="517"/>
      <c r="EM81" s="517">
        <v>10</v>
      </c>
      <c r="EN81" s="517"/>
      <c r="EO81" s="517"/>
      <c r="EP81" s="517"/>
      <c r="EQ81" s="517"/>
      <c r="ER81" s="517"/>
      <c r="ES81" s="517"/>
      <c r="ET81" s="517"/>
      <c r="EU81" s="517">
        <v>11</v>
      </c>
      <c r="EV81" s="517"/>
      <c r="EW81" s="517"/>
      <c r="EX81" s="517"/>
      <c r="EY81" s="517"/>
      <c r="EZ81" s="517"/>
      <c r="FA81" s="517"/>
      <c r="FB81" s="517"/>
      <c r="FC81" s="517"/>
      <c r="FD81" s="517"/>
      <c r="FE81" s="517"/>
    </row>
    <row r="82" spans="1:161" ht="132" customHeight="1">
      <c r="A82" s="514" t="s">
        <v>165</v>
      </c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6"/>
      <c r="O82" s="487" t="s">
        <v>94</v>
      </c>
      <c r="P82" s="488"/>
      <c r="Q82" s="488"/>
      <c r="R82" s="488"/>
      <c r="S82" s="488"/>
      <c r="T82" s="488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  <c r="BG82" s="489"/>
      <c r="BH82" s="487" t="s">
        <v>22</v>
      </c>
      <c r="BI82" s="488"/>
      <c r="BJ82" s="488"/>
      <c r="BK82" s="488"/>
      <c r="BL82" s="488"/>
      <c r="BM82" s="488"/>
      <c r="BN82" s="488"/>
      <c r="BO82" s="488"/>
      <c r="BP82" s="488"/>
      <c r="BQ82" s="488"/>
      <c r="BR82" s="488"/>
      <c r="BS82" s="488"/>
      <c r="BT82" s="488"/>
      <c r="BU82" s="488"/>
      <c r="BV82" s="488"/>
      <c r="BW82" s="488"/>
      <c r="BX82" s="488"/>
      <c r="BY82" s="488"/>
      <c r="BZ82" s="488"/>
      <c r="CA82" s="488"/>
      <c r="CB82" s="488"/>
      <c r="CC82" s="488"/>
      <c r="CD82" s="488"/>
      <c r="CE82" s="488"/>
      <c r="CF82" s="488"/>
      <c r="CG82" s="488"/>
      <c r="CH82" s="488"/>
      <c r="CI82" s="488"/>
      <c r="CJ82" s="488"/>
      <c r="CK82" s="489"/>
      <c r="CL82" s="519" t="s">
        <v>23</v>
      </c>
      <c r="CM82" s="520"/>
      <c r="CN82" s="520"/>
      <c r="CO82" s="520"/>
      <c r="CP82" s="520"/>
      <c r="CQ82" s="520"/>
      <c r="CR82" s="520"/>
      <c r="CS82" s="520"/>
      <c r="CT82" s="520"/>
      <c r="CU82" s="520"/>
      <c r="CV82" s="520"/>
      <c r="CW82" s="520"/>
      <c r="CX82" s="520"/>
      <c r="CY82" s="520"/>
      <c r="CZ82" s="521"/>
      <c r="DA82" s="518" t="s">
        <v>24</v>
      </c>
      <c r="DB82" s="518"/>
      <c r="DC82" s="518"/>
      <c r="DD82" s="518"/>
      <c r="DE82" s="518"/>
      <c r="DF82" s="518"/>
      <c r="DG82" s="518"/>
      <c r="DH82" s="518"/>
      <c r="DI82" s="518">
        <v>744</v>
      </c>
      <c r="DJ82" s="518"/>
      <c r="DK82" s="518"/>
      <c r="DL82" s="518"/>
      <c r="DM82" s="518"/>
      <c r="DN82" s="518"/>
      <c r="DO82" s="518">
        <v>100</v>
      </c>
      <c r="DP82" s="518"/>
      <c r="DQ82" s="518"/>
      <c r="DR82" s="518"/>
      <c r="DS82" s="518"/>
      <c r="DT82" s="518"/>
      <c r="DU82" s="518"/>
      <c r="DV82" s="518"/>
      <c r="DW82" s="518">
        <v>100</v>
      </c>
      <c r="DX82" s="518"/>
      <c r="DY82" s="518"/>
      <c r="DZ82" s="518"/>
      <c r="EA82" s="518"/>
      <c r="EB82" s="518"/>
      <c r="EC82" s="518"/>
      <c r="ED82" s="522">
        <v>0.025</v>
      </c>
      <c r="EE82" s="522"/>
      <c r="EF82" s="522"/>
      <c r="EG82" s="522"/>
      <c r="EH82" s="522"/>
      <c r="EI82" s="522"/>
      <c r="EJ82" s="522"/>
      <c r="EK82" s="522"/>
      <c r="EL82" s="522"/>
      <c r="EM82" s="518"/>
      <c r="EN82" s="518"/>
      <c r="EO82" s="518"/>
      <c r="EP82" s="518"/>
      <c r="EQ82" s="518"/>
      <c r="ER82" s="518"/>
      <c r="ES82" s="518"/>
      <c r="ET82" s="518"/>
      <c r="EU82" s="518"/>
      <c r="EV82" s="518"/>
      <c r="EW82" s="518"/>
      <c r="EX82" s="518"/>
      <c r="EY82" s="518"/>
      <c r="EZ82" s="518"/>
      <c r="FA82" s="518"/>
      <c r="FB82" s="518"/>
      <c r="FC82" s="518"/>
      <c r="FD82" s="518"/>
      <c r="FE82" s="518"/>
    </row>
    <row r="83" spans="1:161" ht="105.75" customHeight="1">
      <c r="A83" s="530"/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475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6"/>
      <c r="AF83" s="476"/>
      <c r="AG83" s="476"/>
      <c r="AH83" s="476"/>
      <c r="AI83" s="476"/>
      <c r="AJ83" s="476"/>
      <c r="AK83" s="476"/>
      <c r="AL83" s="476"/>
      <c r="AM83" s="476"/>
      <c r="AN83" s="476"/>
      <c r="AO83" s="476"/>
      <c r="AP83" s="476"/>
      <c r="AQ83" s="476"/>
      <c r="AR83" s="476"/>
      <c r="AS83" s="476"/>
      <c r="AT83" s="476"/>
      <c r="AU83" s="476"/>
      <c r="AV83" s="476"/>
      <c r="AW83" s="476"/>
      <c r="AX83" s="476"/>
      <c r="AY83" s="476"/>
      <c r="AZ83" s="476"/>
      <c r="BA83" s="476"/>
      <c r="BB83" s="476"/>
      <c r="BC83" s="476"/>
      <c r="BD83" s="476"/>
      <c r="BE83" s="476"/>
      <c r="BF83" s="476"/>
      <c r="BG83" s="477"/>
      <c r="BH83" s="475"/>
      <c r="BI83" s="476"/>
      <c r="BJ83" s="476"/>
      <c r="BK83" s="476"/>
      <c r="BL83" s="476"/>
      <c r="BM83" s="476"/>
      <c r="BN83" s="476"/>
      <c r="BO83" s="476"/>
      <c r="BP83" s="476"/>
      <c r="BQ83" s="476"/>
      <c r="BR83" s="476"/>
      <c r="BS83" s="476"/>
      <c r="BT83" s="476"/>
      <c r="BU83" s="476"/>
      <c r="BV83" s="476"/>
      <c r="BW83" s="476"/>
      <c r="BX83" s="476"/>
      <c r="BY83" s="476"/>
      <c r="BZ83" s="476"/>
      <c r="CA83" s="476"/>
      <c r="CB83" s="476"/>
      <c r="CC83" s="476"/>
      <c r="CD83" s="476"/>
      <c r="CE83" s="476"/>
      <c r="CF83" s="476"/>
      <c r="CG83" s="476"/>
      <c r="CH83" s="476"/>
      <c r="CI83" s="476"/>
      <c r="CJ83" s="476"/>
      <c r="CK83" s="477"/>
      <c r="CL83" s="151" t="s">
        <v>268</v>
      </c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217" t="s">
        <v>24</v>
      </c>
      <c r="DB83" s="217"/>
      <c r="DC83" s="217"/>
      <c r="DD83" s="217"/>
      <c r="DE83" s="217"/>
      <c r="DF83" s="217"/>
      <c r="DG83" s="217"/>
      <c r="DH83" s="217"/>
      <c r="DI83" s="217">
        <v>744</v>
      </c>
      <c r="DJ83" s="217"/>
      <c r="DK83" s="217"/>
      <c r="DL83" s="217"/>
      <c r="DM83" s="217"/>
      <c r="DN83" s="217"/>
      <c r="DO83" s="523" t="s">
        <v>59</v>
      </c>
      <c r="DP83" s="523"/>
      <c r="DQ83" s="523"/>
      <c r="DR83" s="523"/>
      <c r="DS83" s="523"/>
      <c r="DT83" s="523"/>
      <c r="DU83" s="523"/>
      <c r="DV83" s="523"/>
      <c r="DW83" s="524">
        <v>0</v>
      </c>
      <c r="DX83" s="524"/>
      <c r="DY83" s="524"/>
      <c r="DZ83" s="524"/>
      <c r="EA83" s="524"/>
      <c r="EB83" s="524"/>
      <c r="EC83" s="524"/>
      <c r="ED83" s="522">
        <v>0</v>
      </c>
      <c r="EE83" s="522"/>
      <c r="EF83" s="522"/>
      <c r="EG83" s="522"/>
      <c r="EH83" s="522"/>
      <c r="EI83" s="522"/>
      <c r="EJ83" s="522"/>
      <c r="EK83" s="522"/>
      <c r="EL83" s="522"/>
      <c r="EM83" s="526"/>
      <c r="EN83" s="526"/>
      <c r="EO83" s="526"/>
      <c r="EP83" s="526"/>
      <c r="EQ83" s="526"/>
      <c r="ER83" s="526"/>
      <c r="ES83" s="526"/>
      <c r="ET83" s="526"/>
      <c r="EU83" s="526"/>
      <c r="EV83" s="526"/>
      <c r="EW83" s="526"/>
      <c r="EX83" s="526"/>
      <c r="EY83" s="526"/>
      <c r="EZ83" s="526"/>
      <c r="FA83" s="526"/>
      <c r="FB83" s="526"/>
      <c r="FC83" s="526"/>
      <c r="FD83" s="526"/>
      <c r="FE83" s="526"/>
    </row>
    <row r="84" spans="1:161" ht="103.5" customHeight="1">
      <c r="A84" s="527"/>
      <c r="B84" s="528"/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9"/>
      <c r="O84" s="475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76"/>
      <c r="BF84" s="476"/>
      <c r="BG84" s="477"/>
      <c r="BH84" s="475"/>
      <c r="BI84" s="476"/>
      <c r="BJ84" s="476"/>
      <c r="BK84" s="476"/>
      <c r="BL84" s="476"/>
      <c r="BM84" s="476"/>
      <c r="BN84" s="476"/>
      <c r="BO84" s="476"/>
      <c r="BP84" s="476"/>
      <c r="BQ84" s="476"/>
      <c r="BR84" s="476"/>
      <c r="BS84" s="476"/>
      <c r="BT84" s="476"/>
      <c r="BU84" s="476"/>
      <c r="BV84" s="476"/>
      <c r="BW84" s="476"/>
      <c r="BX84" s="476"/>
      <c r="BY84" s="476"/>
      <c r="BZ84" s="476"/>
      <c r="CA84" s="476"/>
      <c r="CB84" s="476"/>
      <c r="CC84" s="476"/>
      <c r="CD84" s="476"/>
      <c r="CE84" s="476"/>
      <c r="CF84" s="476"/>
      <c r="CG84" s="476"/>
      <c r="CH84" s="476"/>
      <c r="CI84" s="476"/>
      <c r="CJ84" s="476"/>
      <c r="CK84" s="477"/>
      <c r="CL84" s="519" t="s">
        <v>25</v>
      </c>
      <c r="CM84" s="520"/>
      <c r="CN84" s="520"/>
      <c r="CO84" s="520"/>
      <c r="CP84" s="520"/>
      <c r="CQ84" s="520"/>
      <c r="CR84" s="520"/>
      <c r="CS84" s="520"/>
      <c r="CT84" s="520"/>
      <c r="CU84" s="520"/>
      <c r="CV84" s="520"/>
      <c r="CW84" s="520"/>
      <c r="CX84" s="520"/>
      <c r="CY84" s="520"/>
      <c r="CZ84" s="521"/>
      <c r="DA84" s="518" t="s">
        <v>24</v>
      </c>
      <c r="DB84" s="518"/>
      <c r="DC84" s="518"/>
      <c r="DD84" s="518"/>
      <c r="DE84" s="518"/>
      <c r="DF84" s="518"/>
      <c r="DG84" s="518"/>
      <c r="DH84" s="518"/>
      <c r="DI84" s="518">
        <v>744</v>
      </c>
      <c r="DJ84" s="518"/>
      <c r="DK84" s="518"/>
      <c r="DL84" s="518"/>
      <c r="DM84" s="518"/>
      <c r="DN84" s="518"/>
      <c r="DO84" s="523" t="s">
        <v>60</v>
      </c>
      <c r="DP84" s="523"/>
      <c r="DQ84" s="523"/>
      <c r="DR84" s="523"/>
      <c r="DS84" s="523"/>
      <c r="DT84" s="523"/>
      <c r="DU84" s="523"/>
      <c r="DV84" s="523"/>
      <c r="DW84" s="524">
        <v>100</v>
      </c>
      <c r="DX84" s="524"/>
      <c r="DY84" s="524"/>
      <c r="DZ84" s="524"/>
      <c r="EA84" s="524"/>
      <c r="EB84" s="524"/>
      <c r="EC84" s="524"/>
      <c r="ED84" s="522">
        <v>0.025</v>
      </c>
      <c r="EE84" s="522"/>
      <c r="EF84" s="522"/>
      <c r="EG84" s="522"/>
      <c r="EH84" s="522"/>
      <c r="EI84" s="522"/>
      <c r="EJ84" s="522"/>
      <c r="EK84" s="522"/>
      <c r="EL84" s="522"/>
      <c r="EM84" s="526"/>
      <c r="EN84" s="526"/>
      <c r="EO84" s="526"/>
      <c r="EP84" s="526"/>
      <c r="EQ84" s="526"/>
      <c r="ER84" s="526"/>
      <c r="ES84" s="526"/>
      <c r="ET84" s="526"/>
      <c r="EU84" s="526"/>
      <c r="EV84" s="526"/>
      <c r="EW84" s="526"/>
      <c r="EX84" s="526"/>
      <c r="EY84" s="526"/>
      <c r="EZ84" s="526"/>
      <c r="FA84" s="526"/>
      <c r="FB84" s="526"/>
      <c r="FC84" s="526"/>
      <c r="FD84" s="526"/>
      <c r="FE84" s="526"/>
    </row>
    <row r="85" spans="1:161" ht="88.5" customHeight="1">
      <c r="A85" s="530"/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475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7"/>
      <c r="BH85" s="475"/>
      <c r="BI85" s="476"/>
      <c r="BJ85" s="476"/>
      <c r="BK85" s="476"/>
      <c r="BL85" s="476"/>
      <c r="BM85" s="476"/>
      <c r="BN85" s="476"/>
      <c r="BO85" s="476"/>
      <c r="BP85" s="476"/>
      <c r="BQ85" s="476"/>
      <c r="BR85" s="476"/>
      <c r="BS85" s="476"/>
      <c r="BT85" s="476"/>
      <c r="BU85" s="476"/>
      <c r="BV85" s="476"/>
      <c r="BW85" s="476"/>
      <c r="BX85" s="476"/>
      <c r="BY85" s="476"/>
      <c r="BZ85" s="476"/>
      <c r="CA85" s="476"/>
      <c r="CB85" s="476"/>
      <c r="CC85" s="476"/>
      <c r="CD85" s="476"/>
      <c r="CE85" s="476"/>
      <c r="CF85" s="476"/>
      <c r="CG85" s="476"/>
      <c r="CH85" s="476"/>
      <c r="CI85" s="476"/>
      <c r="CJ85" s="476"/>
      <c r="CK85" s="477"/>
      <c r="CL85" s="519" t="s">
        <v>26</v>
      </c>
      <c r="CM85" s="520"/>
      <c r="CN85" s="520"/>
      <c r="CO85" s="520"/>
      <c r="CP85" s="520"/>
      <c r="CQ85" s="520"/>
      <c r="CR85" s="520"/>
      <c r="CS85" s="520"/>
      <c r="CT85" s="520"/>
      <c r="CU85" s="520"/>
      <c r="CV85" s="520"/>
      <c r="CW85" s="520"/>
      <c r="CX85" s="520"/>
      <c r="CY85" s="520"/>
      <c r="CZ85" s="521"/>
      <c r="DA85" s="518" t="s">
        <v>24</v>
      </c>
      <c r="DB85" s="518"/>
      <c r="DC85" s="518"/>
      <c r="DD85" s="518"/>
      <c r="DE85" s="518"/>
      <c r="DF85" s="518"/>
      <c r="DG85" s="518"/>
      <c r="DH85" s="518"/>
      <c r="DI85" s="518">
        <v>744</v>
      </c>
      <c r="DJ85" s="518"/>
      <c r="DK85" s="518"/>
      <c r="DL85" s="518"/>
      <c r="DM85" s="518"/>
      <c r="DN85" s="518"/>
      <c r="DO85" s="523" t="s">
        <v>60</v>
      </c>
      <c r="DP85" s="523"/>
      <c r="DQ85" s="523"/>
      <c r="DR85" s="523"/>
      <c r="DS85" s="523"/>
      <c r="DT85" s="523"/>
      <c r="DU85" s="523"/>
      <c r="DV85" s="523"/>
      <c r="DW85" s="524">
        <v>100</v>
      </c>
      <c r="DX85" s="524"/>
      <c r="DY85" s="524"/>
      <c r="DZ85" s="524"/>
      <c r="EA85" s="524"/>
      <c r="EB85" s="524"/>
      <c r="EC85" s="524"/>
      <c r="ED85" s="522">
        <v>0.025</v>
      </c>
      <c r="EE85" s="522"/>
      <c r="EF85" s="522"/>
      <c r="EG85" s="522"/>
      <c r="EH85" s="522"/>
      <c r="EI85" s="522"/>
      <c r="EJ85" s="522"/>
      <c r="EK85" s="522"/>
      <c r="EL85" s="522"/>
      <c r="EM85" s="526"/>
      <c r="EN85" s="526"/>
      <c r="EO85" s="526"/>
      <c r="EP85" s="526"/>
      <c r="EQ85" s="526"/>
      <c r="ER85" s="526"/>
      <c r="ES85" s="526"/>
      <c r="ET85" s="526"/>
      <c r="EU85" s="526"/>
      <c r="EV85" s="526"/>
      <c r="EW85" s="526"/>
      <c r="EX85" s="526"/>
      <c r="EY85" s="526"/>
      <c r="EZ85" s="526"/>
      <c r="FA85" s="526"/>
      <c r="FB85" s="526"/>
      <c r="FC85" s="526"/>
      <c r="FD85" s="526"/>
      <c r="FE85" s="526"/>
    </row>
    <row r="86" spans="1:161" ht="174.75" customHeight="1">
      <c r="A86" s="527"/>
      <c r="B86" s="528"/>
      <c r="C86" s="528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9"/>
      <c r="O86" s="475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476"/>
      <c r="AH86" s="476"/>
      <c r="AI86" s="476"/>
      <c r="AJ86" s="476"/>
      <c r="AK86" s="476"/>
      <c r="AL86" s="476"/>
      <c r="AM86" s="476"/>
      <c r="AN86" s="476"/>
      <c r="AO86" s="476"/>
      <c r="AP86" s="476"/>
      <c r="AQ86" s="476"/>
      <c r="AR86" s="476"/>
      <c r="AS86" s="476"/>
      <c r="AT86" s="476"/>
      <c r="AU86" s="476"/>
      <c r="AV86" s="476"/>
      <c r="AW86" s="476"/>
      <c r="AX86" s="476"/>
      <c r="AY86" s="476"/>
      <c r="AZ86" s="476"/>
      <c r="BA86" s="476"/>
      <c r="BB86" s="476"/>
      <c r="BC86" s="476"/>
      <c r="BD86" s="476"/>
      <c r="BE86" s="476"/>
      <c r="BF86" s="476"/>
      <c r="BG86" s="477"/>
      <c r="BH86" s="475"/>
      <c r="BI86" s="476"/>
      <c r="BJ86" s="476"/>
      <c r="BK86" s="476"/>
      <c r="BL86" s="476"/>
      <c r="BM86" s="476"/>
      <c r="BN86" s="476"/>
      <c r="BO86" s="476"/>
      <c r="BP86" s="476"/>
      <c r="BQ86" s="476"/>
      <c r="BR86" s="476"/>
      <c r="BS86" s="476"/>
      <c r="BT86" s="476"/>
      <c r="BU86" s="476"/>
      <c r="BV86" s="476"/>
      <c r="BW86" s="476"/>
      <c r="BX86" s="476"/>
      <c r="BY86" s="476"/>
      <c r="BZ86" s="476"/>
      <c r="CA86" s="476"/>
      <c r="CB86" s="476"/>
      <c r="CC86" s="476"/>
      <c r="CD86" s="476"/>
      <c r="CE86" s="476"/>
      <c r="CF86" s="476"/>
      <c r="CG86" s="476"/>
      <c r="CH86" s="477"/>
      <c r="CI86" s="106"/>
      <c r="CJ86" s="106"/>
      <c r="CK86" s="106"/>
      <c r="CL86" s="460" t="s">
        <v>153</v>
      </c>
      <c r="CM86" s="461"/>
      <c r="CN86" s="461"/>
      <c r="CO86" s="461"/>
      <c r="CP86" s="461"/>
      <c r="CQ86" s="461"/>
      <c r="CR86" s="461"/>
      <c r="CS86" s="461"/>
      <c r="CT86" s="461"/>
      <c r="CU86" s="461"/>
      <c r="CV86" s="461"/>
      <c r="CW86" s="461"/>
      <c r="CX86" s="461"/>
      <c r="CY86" s="461"/>
      <c r="CZ86" s="462"/>
      <c r="DA86" s="487" t="s">
        <v>24</v>
      </c>
      <c r="DB86" s="488"/>
      <c r="DC86" s="488"/>
      <c r="DD86" s="488"/>
      <c r="DE86" s="488"/>
      <c r="DF86" s="488"/>
      <c r="DG86" s="488"/>
      <c r="DH86" s="489"/>
      <c r="DI86" s="487">
        <v>744</v>
      </c>
      <c r="DJ86" s="488"/>
      <c r="DK86" s="488"/>
      <c r="DL86" s="488"/>
      <c r="DM86" s="488"/>
      <c r="DN86" s="489"/>
      <c r="DO86" s="571" t="s">
        <v>60</v>
      </c>
      <c r="DP86" s="572"/>
      <c r="DQ86" s="572"/>
      <c r="DR86" s="572"/>
      <c r="DS86" s="572"/>
      <c r="DT86" s="572"/>
      <c r="DU86" s="572"/>
      <c r="DV86" s="573"/>
      <c r="DW86" s="535">
        <v>100</v>
      </c>
      <c r="DX86" s="536"/>
      <c r="DY86" s="536"/>
      <c r="DZ86" s="536"/>
      <c r="EA86" s="536"/>
      <c r="EB86" s="536"/>
      <c r="EC86" s="537"/>
      <c r="ED86" s="522">
        <v>0.025</v>
      </c>
      <c r="EE86" s="522"/>
      <c r="EF86" s="522"/>
      <c r="EG86" s="522"/>
      <c r="EH86" s="522"/>
      <c r="EI86" s="522"/>
      <c r="EJ86" s="522"/>
      <c r="EK86" s="522"/>
      <c r="EL86" s="522"/>
      <c r="EM86" s="574"/>
      <c r="EN86" s="575"/>
      <c r="EO86" s="575"/>
      <c r="EP86" s="575"/>
      <c r="EQ86" s="575"/>
      <c r="ER86" s="575"/>
      <c r="ES86" s="575"/>
      <c r="ET86" s="576"/>
      <c r="EU86" s="574"/>
      <c r="EV86" s="575"/>
      <c r="EW86" s="575"/>
      <c r="EX86" s="575"/>
      <c r="EY86" s="575"/>
      <c r="EZ86" s="575"/>
      <c r="FA86" s="575"/>
      <c r="FB86" s="575"/>
      <c r="FC86" s="575"/>
      <c r="FD86" s="575"/>
      <c r="FE86" s="576"/>
    </row>
    <row r="87" spans="1:161" ht="348" customHeight="1">
      <c r="A87" s="530"/>
      <c r="B87" s="530"/>
      <c r="C87" s="530"/>
      <c r="D87" s="530"/>
      <c r="E87" s="530"/>
      <c r="F87" s="530"/>
      <c r="G87" s="530"/>
      <c r="H87" s="530"/>
      <c r="I87" s="530"/>
      <c r="J87" s="530"/>
      <c r="K87" s="530"/>
      <c r="L87" s="530"/>
      <c r="M87" s="530"/>
      <c r="N87" s="530"/>
      <c r="O87" s="475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6"/>
      <c r="AH87" s="476"/>
      <c r="AI87" s="476"/>
      <c r="AJ87" s="476"/>
      <c r="AK87" s="476"/>
      <c r="AL87" s="476"/>
      <c r="AM87" s="476"/>
      <c r="AN87" s="476"/>
      <c r="AO87" s="476"/>
      <c r="AP87" s="476"/>
      <c r="AQ87" s="476"/>
      <c r="AR87" s="476"/>
      <c r="AS87" s="476"/>
      <c r="AT87" s="476"/>
      <c r="AU87" s="476"/>
      <c r="AV87" s="476"/>
      <c r="AW87" s="476"/>
      <c r="AX87" s="476"/>
      <c r="AY87" s="476"/>
      <c r="AZ87" s="476"/>
      <c r="BA87" s="476"/>
      <c r="BB87" s="476"/>
      <c r="BC87" s="476"/>
      <c r="BD87" s="476"/>
      <c r="BE87" s="476"/>
      <c r="BF87" s="476"/>
      <c r="BG87" s="477"/>
      <c r="BH87" s="475"/>
      <c r="BI87" s="476"/>
      <c r="BJ87" s="476"/>
      <c r="BK87" s="476"/>
      <c r="BL87" s="476"/>
      <c r="BM87" s="476"/>
      <c r="BN87" s="476"/>
      <c r="BO87" s="476"/>
      <c r="BP87" s="476"/>
      <c r="BQ87" s="476"/>
      <c r="BR87" s="476"/>
      <c r="BS87" s="476"/>
      <c r="BT87" s="476"/>
      <c r="BU87" s="476"/>
      <c r="BV87" s="476"/>
      <c r="BW87" s="476"/>
      <c r="BX87" s="476"/>
      <c r="BY87" s="476"/>
      <c r="BZ87" s="476"/>
      <c r="CA87" s="476"/>
      <c r="CB87" s="476"/>
      <c r="CC87" s="476"/>
      <c r="CD87" s="476"/>
      <c r="CE87" s="476"/>
      <c r="CF87" s="476"/>
      <c r="CG87" s="476"/>
      <c r="CH87" s="476"/>
      <c r="CI87" s="476"/>
      <c r="CJ87" s="476"/>
      <c r="CK87" s="477"/>
      <c r="CL87" s="538" t="s">
        <v>27</v>
      </c>
      <c r="CM87" s="539"/>
      <c r="CN87" s="539"/>
      <c r="CO87" s="539"/>
      <c r="CP87" s="539"/>
      <c r="CQ87" s="539"/>
      <c r="CR87" s="539"/>
      <c r="CS87" s="539"/>
      <c r="CT87" s="539"/>
      <c r="CU87" s="539"/>
      <c r="CV87" s="539"/>
      <c r="CW87" s="539"/>
      <c r="CX87" s="539"/>
      <c r="CY87" s="539"/>
      <c r="CZ87" s="540"/>
      <c r="DA87" s="588" t="s">
        <v>24</v>
      </c>
      <c r="DB87" s="588"/>
      <c r="DC87" s="588"/>
      <c r="DD87" s="588"/>
      <c r="DE87" s="588"/>
      <c r="DF87" s="588"/>
      <c r="DG87" s="588"/>
      <c r="DH87" s="588"/>
      <c r="DI87" s="588">
        <v>744</v>
      </c>
      <c r="DJ87" s="588"/>
      <c r="DK87" s="588"/>
      <c r="DL87" s="588"/>
      <c r="DM87" s="588"/>
      <c r="DN87" s="588"/>
      <c r="DO87" s="589" t="s">
        <v>60</v>
      </c>
      <c r="DP87" s="589"/>
      <c r="DQ87" s="589"/>
      <c r="DR87" s="589"/>
      <c r="DS87" s="589"/>
      <c r="DT87" s="589"/>
      <c r="DU87" s="589"/>
      <c r="DV87" s="589"/>
      <c r="DW87" s="590">
        <v>100</v>
      </c>
      <c r="DX87" s="590"/>
      <c r="DY87" s="590"/>
      <c r="DZ87" s="590"/>
      <c r="EA87" s="590"/>
      <c r="EB87" s="590"/>
      <c r="EC87" s="590"/>
      <c r="ED87" s="522">
        <v>0.025</v>
      </c>
      <c r="EE87" s="522"/>
      <c r="EF87" s="522"/>
      <c r="EG87" s="522"/>
      <c r="EH87" s="522"/>
      <c r="EI87" s="522"/>
      <c r="EJ87" s="522"/>
      <c r="EK87" s="522"/>
      <c r="EL87" s="522"/>
      <c r="EM87" s="591"/>
      <c r="EN87" s="591"/>
      <c r="EO87" s="591"/>
      <c r="EP87" s="591"/>
      <c r="EQ87" s="591"/>
      <c r="ER87" s="591"/>
      <c r="ES87" s="591"/>
      <c r="ET87" s="591"/>
      <c r="EU87" s="591"/>
      <c r="EV87" s="591"/>
      <c r="EW87" s="591"/>
      <c r="EX87" s="591"/>
      <c r="EY87" s="591"/>
      <c r="EZ87" s="591"/>
      <c r="FA87" s="591"/>
      <c r="FB87" s="591"/>
      <c r="FC87" s="591"/>
      <c r="FD87" s="591"/>
      <c r="FE87" s="591"/>
    </row>
    <row r="88" spans="1:161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0"/>
      <c r="AZ88" s="40"/>
      <c r="BA88" s="40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</row>
    <row r="89" spans="1:161" ht="32.25" customHeight="1">
      <c r="A89" s="48" t="s">
        <v>28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</row>
    <row r="90" spans="1:161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55"/>
      <c r="AZ90" s="55"/>
      <c r="BA90" s="55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</row>
    <row r="91" spans="1:161" ht="26.25" customHeight="1">
      <c r="A91" s="478" t="s">
        <v>188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80"/>
      <c r="O91" s="478" t="s">
        <v>192</v>
      </c>
      <c r="P91" s="479"/>
      <c r="Q91" s="479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79"/>
      <c r="AQ91" s="479"/>
      <c r="AR91" s="479"/>
      <c r="AS91" s="479"/>
      <c r="AT91" s="479"/>
      <c r="AU91" s="479"/>
      <c r="AV91" s="479"/>
      <c r="AW91" s="479"/>
      <c r="AX91" s="480"/>
      <c r="AY91" s="478" t="s">
        <v>193</v>
      </c>
      <c r="AZ91" s="479"/>
      <c r="BA91" s="479"/>
      <c r="BB91" s="479"/>
      <c r="BC91" s="479"/>
      <c r="BD91" s="479"/>
      <c r="BE91" s="479"/>
      <c r="BF91" s="479"/>
      <c r="BG91" s="479"/>
      <c r="BH91" s="479"/>
      <c r="BI91" s="479"/>
      <c r="BJ91" s="479"/>
      <c r="BK91" s="479"/>
      <c r="BL91" s="479"/>
      <c r="BM91" s="479"/>
      <c r="BN91" s="479"/>
      <c r="BO91" s="479"/>
      <c r="BP91" s="479"/>
      <c r="BQ91" s="479"/>
      <c r="BR91" s="479"/>
      <c r="BS91" s="479"/>
      <c r="BT91" s="479"/>
      <c r="BU91" s="479"/>
      <c r="BV91" s="480"/>
      <c r="BW91" s="549" t="s">
        <v>29</v>
      </c>
      <c r="BX91" s="549"/>
      <c r="BY91" s="549"/>
      <c r="BZ91" s="549"/>
      <c r="CA91" s="549"/>
      <c r="CB91" s="549"/>
      <c r="CC91" s="549"/>
      <c r="CD91" s="549"/>
      <c r="CE91" s="549"/>
      <c r="CF91" s="549"/>
      <c r="CG91" s="549"/>
      <c r="CH91" s="549"/>
      <c r="CI91" s="549"/>
      <c r="CJ91" s="549"/>
      <c r="CK91" s="549"/>
      <c r="CL91" s="549"/>
      <c r="CM91" s="549"/>
      <c r="CN91" s="549"/>
      <c r="CO91" s="549"/>
      <c r="CP91" s="549"/>
      <c r="CQ91" s="549"/>
      <c r="CR91" s="549"/>
      <c r="CS91" s="549"/>
      <c r="CT91" s="549"/>
      <c r="CU91" s="549"/>
      <c r="CV91" s="549"/>
      <c r="CW91" s="549"/>
      <c r="CX91" s="549"/>
      <c r="CY91" s="549"/>
      <c r="CZ91" s="549"/>
      <c r="DA91" s="549"/>
      <c r="DB91" s="549"/>
      <c r="DC91" s="549"/>
      <c r="DD91" s="549"/>
      <c r="DE91" s="549"/>
      <c r="DF91" s="549"/>
      <c r="DG91" s="549"/>
      <c r="DH91" s="549"/>
      <c r="DI91" s="549"/>
      <c r="DJ91" s="549"/>
      <c r="DK91" s="549"/>
      <c r="DL91" s="549"/>
      <c r="DM91" s="549"/>
      <c r="DN91" s="549"/>
      <c r="DO91" s="549"/>
      <c r="DP91" s="549"/>
      <c r="DQ91" s="549"/>
      <c r="DR91" s="549"/>
      <c r="DS91" s="549"/>
      <c r="DT91" s="549"/>
      <c r="DU91" s="549"/>
      <c r="DV91" s="549"/>
      <c r="DW91" s="549"/>
      <c r="DX91" s="549"/>
      <c r="DY91" s="549"/>
      <c r="DZ91" s="549"/>
      <c r="EA91" s="549"/>
      <c r="EB91" s="549"/>
      <c r="EC91" s="549"/>
      <c r="ED91" s="549"/>
      <c r="EE91" s="549"/>
      <c r="EF91" s="549"/>
      <c r="EG91" s="549"/>
      <c r="EH91" s="549"/>
      <c r="EI91" s="549"/>
      <c r="EJ91" s="549"/>
      <c r="EK91" s="549"/>
      <c r="EL91" s="549"/>
      <c r="EM91" s="549"/>
      <c r="EN91" s="549"/>
      <c r="EO91" s="549"/>
      <c r="EP91" s="549"/>
      <c r="EQ91" s="549"/>
      <c r="ER91" s="549"/>
      <c r="ES91" s="549"/>
      <c r="ET91" s="549"/>
      <c r="EU91" s="549"/>
      <c r="EV91" s="548" t="s">
        <v>30</v>
      </c>
      <c r="EW91" s="548"/>
      <c r="EX91" s="548"/>
      <c r="EY91" s="548"/>
      <c r="EZ91" s="548"/>
      <c r="FA91" s="548"/>
      <c r="FB91" s="548"/>
      <c r="FC91" s="548"/>
      <c r="FD91" s="548"/>
      <c r="FE91" s="548"/>
    </row>
    <row r="92" spans="1:161" ht="15">
      <c r="A92" s="481"/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3"/>
      <c r="O92" s="481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  <c r="AR92" s="482"/>
      <c r="AS92" s="482"/>
      <c r="AT92" s="482"/>
      <c r="AU92" s="482"/>
      <c r="AV92" s="482"/>
      <c r="AW92" s="482"/>
      <c r="AX92" s="483"/>
      <c r="AY92" s="481"/>
      <c r="AZ92" s="482"/>
      <c r="BA92" s="482"/>
      <c r="BB92" s="482"/>
      <c r="BC92" s="482"/>
      <c r="BD92" s="482"/>
      <c r="BE92" s="482"/>
      <c r="BF92" s="482"/>
      <c r="BG92" s="482"/>
      <c r="BH92" s="482"/>
      <c r="BI92" s="482"/>
      <c r="BJ92" s="482"/>
      <c r="BK92" s="482"/>
      <c r="BL92" s="482"/>
      <c r="BM92" s="482"/>
      <c r="BN92" s="482"/>
      <c r="BO92" s="482"/>
      <c r="BP92" s="482"/>
      <c r="BQ92" s="482"/>
      <c r="BR92" s="482"/>
      <c r="BS92" s="482"/>
      <c r="BT92" s="482"/>
      <c r="BU92" s="482"/>
      <c r="BV92" s="483"/>
      <c r="BW92" s="549" t="s">
        <v>191</v>
      </c>
      <c r="BX92" s="549"/>
      <c r="BY92" s="549"/>
      <c r="BZ92" s="549"/>
      <c r="CA92" s="549"/>
      <c r="CB92" s="549"/>
      <c r="CC92" s="549"/>
      <c r="CD92" s="549"/>
      <c r="CE92" s="549"/>
      <c r="CF92" s="549"/>
      <c r="CG92" s="549"/>
      <c r="CH92" s="506" t="s">
        <v>12</v>
      </c>
      <c r="CI92" s="506"/>
      <c r="CJ92" s="506"/>
      <c r="CK92" s="506"/>
      <c r="CL92" s="506"/>
      <c r="CM92" s="506"/>
      <c r="CN92" s="506"/>
      <c r="CO92" s="506"/>
      <c r="CP92" s="506"/>
      <c r="CQ92" s="506"/>
      <c r="CR92" s="506"/>
      <c r="CS92" s="506"/>
      <c r="CT92" s="506"/>
      <c r="CU92" s="506"/>
      <c r="CV92" s="506"/>
      <c r="CW92" s="506"/>
      <c r="CX92" s="506" t="s">
        <v>13</v>
      </c>
      <c r="CY92" s="547"/>
      <c r="CZ92" s="547"/>
      <c r="DA92" s="547"/>
      <c r="DB92" s="547"/>
      <c r="DC92" s="547"/>
      <c r="DD92" s="547"/>
      <c r="DE92" s="547"/>
      <c r="DF92" s="547"/>
      <c r="DG92" s="547"/>
      <c r="DH92" s="506" t="s">
        <v>14</v>
      </c>
      <c r="DI92" s="506"/>
      <c r="DJ92" s="506"/>
      <c r="DK92" s="506"/>
      <c r="DL92" s="506"/>
      <c r="DM92" s="506"/>
      <c r="DN92" s="506"/>
      <c r="DO92" s="506"/>
      <c r="DP92" s="506"/>
      <c r="DQ92" s="506"/>
      <c r="DR92" s="506" t="s">
        <v>31</v>
      </c>
      <c r="DS92" s="506"/>
      <c r="DT92" s="506"/>
      <c r="DU92" s="506"/>
      <c r="DV92" s="506"/>
      <c r="DW92" s="506"/>
      <c r="DX92" s="506"/>
      <c r="DY92" s="506"/>
      <c r="DZ92" s="506"/>
      <c r="EA92" s="506"/>
      <c r="EB92" s="506" t="s">
        <v>32</v>
      </c>
      <c r="EC92" s="547"/>
      <c r="ED92" s="547"/>
      <c r="EE92" s="547"/>
      <c r="EF92" s="547"/>
      <c r="EG92" s="547"/>
      <c r="EH92" s="547"/>
      <c r="EI92" s="547"/>
      <c r="EJ92" s="547"/>
      <c r="EK92" s="547"/>
      <c r="EL92" s="506" t="s">
        <v>33</v>
      </c>
      <c r="EM92" s="506"/>
      <c r="EN92" s="506"/>
      <c r="EO92" s="506"/>
      <c r="EP92" s="506"/>
      <c r="EQ92" s="506"/>
      <c r="ER92" s="506"/>
      <c r="ES92" s="506"/>
      <c r="ET92" s="506"/>
      <c r="EU92" s="506"/>
      <c r="EV92" s="548"/>
      <c r="EW92" s="548"/>
      <c r="EX92" s="548"/>
      <c r="EY92" s="548"/>
      <c r="EZ92" s="548"/>
      <c r="FA92" s="548"/>
      <c r="FB92" s="548"/>
      <c r="FC92" s="548"/>
      <c r="FD92" s="548"/>
      <c r="FE92" s="548"/>
    </row>
    <row r="93" spans="1:161" ht="15">
      <c r="A93" s="481"/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3"/>
      <c r="O93" s="481"/>
      <c r="P93" s="482"/>
      <c r="Q93" s="482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  <c r="AR93" s="482"/>
      <c r="AS93" s="482"/>
      <c r="AT93" s="482"/>
      <c r="AU93" s="482"/>
      <c r="AV93" s="482"/>
      <c r="AW93" s="482"/>
      <c r="AX93" s="483"/>
      <c r="AY93" s="481"/>
      <c r="AZ93" s="482"/>
      <c r="BA93" s="482"/>
      <c r="BB93" s="482"/>
      <c r="BC93" s="482"/>
      <c r="BD93" s="482"/>
      <c r="BE93" s="482"/>
      <c r="BF93" s="482"/>
      <c r="BG93" s="482"/>
      <c r="BH93" s="482"/>
      <c r="BI93" s="482"/>
      <c r="BJ93" s="482"/>
      <c r="BK93" s="482"/>
      <c r="BL93" s="482"/>
      <c r="BM93" s="482"/>
      <c r="BN93" s="482"/>
      <c r="BO93" s="482"/>
      <c r="BP93" s="482"/>
      <c r="BQ93" s="482"/>
      <c r="BR93" s="482"/>
      <c r="BS93" s="482"/>
      <c r="BT93" s="482"/>
      <c r="BU93" s="482"/>
      <c r="BV93" s="483"/>
      <c r="BW93" s="549"/>
      <c r="BX93" s="549"/>
      <c r="BY93" s="549"/>
      <c r="BZ93" s="549"/>
      <c r="CA93" s="549"/>
      <c r="CB93" s="549"/>
      <c r="CC93" s="549"/>
      <c r="CD93" s="549"/>
      <c r="CE93" s="549"/>
      <c r="CF93" s="549"/>
      <c r="CG93" s="549"/>
      <c r="CH93" s="506"/>
      <c r="CI93" s="506"/>
      <c r="CJ93" s="506"/>
      <c r="CK93" s="506"/>
      <c r="CL93" s="506"/>
      <c r="CM93" s="506"/>
      <c r="CN93" s="506"/>
      <c r="CO93" s="506"/>
      <c r="CP93" s="506"/>
      <c r="CQ93" s="506"/>
      <c r="CR93" s="506"/>
      <c r="CS93" s="506"/>
      <c r="CT93" s="506"/>
      <c r="CU93" s="506"/>
      <c r="CV93" s="506"/>
      <c r="CW93" s="506"/>
      <c r="CX93" s="547"/>
      <c r="CY93" s="547"/>
      <c r="CZ93" s="547"/>
      <c r="DA93" s="547"/>
      <c r="DB93" s="547"/>
      <c r="DC93" s="547"/>
      <c r="DD93" s="547"/>
      <c r="DE93" s="547"/>
      <c r="DF93" s="547"/>
      <c r="DG93" s="547"/>
      <c r="DH93" s="506"/>
      <c r="DI93" s="506"/>
      <c r="DJ93" s="506"/>
      <c r="DK93" s="506"/>
      <c r="DL93" s="506"/>
      <c r="DM93" s="506"/>
      <c r="DN93" s="506"/>
      <c r="DO93" s="506"/>
      <c r="DP93" s="506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47"/>
      <c r="EC93" s="547"/>
      <c r="ED93" s="547"/>
      <c r="EE93" s="547"/>
      <c r="EF93" s="547"/>
      <c r="EG93" s="547"/>
      <c r="EH93" s="547"/>
      <c r="EI93" s="547"/>
      <c r="EJ93" s="547"/>
      <c r="EK93" s="547"/>
      <c r="EL93" s="506"/>
      <c r="EM93" s="506"/>
      <c r="EN93" s="506"/>
      <c r="EO93" s="506"/>
      <c r="EP93" s="506"/>
      <c r="EQ93" s="506"/>
      <c r="ER93" s="506"/>
      <c r="ES93" s="506"/>
      <c r="ET93" s="506"/>
      <c r="EU93" s="506"/>
      <c r="EV93" s="548"/>
      <c r="EW93" s="548"/>
      <c r="EX93" s="548"/>
      <c r="EY93" s="548"/>
      <c r="EZ93" s="548"/>
      <c r="FA93" s="548"/>
      <c r="FB93" s="548"/>
      <c r="FC93" s="548"/>
      <c r="FD93" s="548"/>
      <c r="FE93" s="548"/>
    </row>
    <row r="94" spans="1:161" ht="15">
      <c r="A94" s="481"/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3"/>
      <c r="O94" s="481"/>
      <c r="P94" s="482"/>
      <c r="Q94" s="482"/>
      <c r="R94" s="482"/>
      <c r="S94" s="482"/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  <c r="AR94" s="482"/>
      <c r="AS94" s="482"/>
      <c r="AT94" s="482"/>
      <c r="AU94" s="482"/>
      <c r="AV94" s="482"/>
      <c r="AW94" s="482"/>
      <c r="AX94" s="483"/>
      <c r="AY94" s="481"/>
      <c r="AZ94" s="482"/>
      <c r="BA94" s="482"/>
      <c r="BB94" s="482"/>
      <c r="BC94" s="482"/>
      <c r="BD94" s="482"/>
      <c r="BE94" s="482"/>
      <c r="BF94" s="482"/>
      <c r="BG94" s="482"/>
      <c r="BH94" s="482"/>
      <c r="BI94" s="482"/>
      <c r="BJ94" s="482"/>
      <c r="BK94" s="482"/>
      <c r="BL94" s="482"/>
      <c r="BM94" s="482"/>
      <c r="BN94" s="482"/>
      <c r="BO94" s="482"/>
      <c r="BP94" s="482"/>
      <c r="BQ94" s="482"/>
      <c r="BR94" s="482"/>
      <c r="BS94" s="482"/>
      <c r="BT94" s="482"/>
      <c r="BU94" s="482"/>
      <c r="BV94" s="483"/>
      <c r="BW94" s="549"/>
      <c r="BX94" s="549"/>
      <c r="BY94" s="549"/>
      <c r="BZ94" s="549"/>
      <c r="CA94" s="549"/>
      <c r="CB94" s="549"/>
      <c r="CC94" s="549"/>
      <c r="CD94" s="549"/>
      <c r="CE94" s="549"/>
      <c r="CF94" s="549"/>
      <c r="CG94" s="549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47"/>
      <c r="CY94" s="547"/>
      <c r="CZ94" s="547"/>
      <c r="DA94" s="547"/>
      <c r="DB94" s="547"/>
      <c r="DC94" s="547"/>
      <c r="DD94" s="547"/>
      <c r="DE94" s="547"/>
      <c r="DF94" s="547"/>
      <c r="DG94" s="547"/>
      <c r="DH94" s="506"/>
      <c r="DI94" s="506"/>
      <c r="DJ94" s="506"/>
      <c r="DK94" s="506"/>
      <c r="DL94" s="506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47"/>
      <c r="EC94" s="547"/>
      <c r="ED94" s="547"/>
      <c r="EE94" s="547"/>
      <c r="EF94" s="547"/>
      <c r="EG94" s="547"/>
      <c r="EH94" s="547"/>
      <c r="EI94" s="547"/>
      <c r="EJ94" s="547"/>
      <c r="EK94" s="547"/>
      <c r="EL94" s="506"/>
      <c r="EM94" s="506"/>
      <c r="EN94" s="506"/>
      <c r="EO94" s="506"/>
      <c r="EP94" s="506"/>
      <c r="EQ94" s="506"/>
      <c r="ER94" s="506"/>
      <c r="ES94" s="506"/>
      <c r="ET94" s="506"/>
      <c r="EU94" s="506"/>
      <c r="EV94" s="548"/>
      <c r="EW94" s="548"/>
      <c r="EX94" s="548"/>
      <c r="EY94" s="548"/>
      <c r="EZ94" s="548"/>
      <c r="FA94" s="548"/>
      <c r="FB94" s="548"/>
      <c r="FC94" s="548"/>
      <c r="FD94" s="548"/>
      <c r="FE94" s="548"/>
    </row>
    <row r="95" spans="1:161" ht="15">
      <c r="A95" s="481"/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3"/>
      <c r="O95" s="481"/>
      <c r="P95" s="482"/>
      <c r="Q95" s="482"/>
      <c r="R95" s="482"/>
      <c r="S95" s="482"/>
      <c r="T95" s="482"/>
      <c r="U95" s="482"/>
      <c r="V95" s="482"/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  <c r="AR95" s="482"/>
      <c r="AS95" s="482"/>
      <c r="AT95" s="482"/>
      <c r="AU95" s="482"/>
      <c r="AV95" s="482"/>
      <c r="AW95" s="482"/>
      <c r="AX95" s="483"/>
      <c r="AY95" s="481"/>
      <c r="AZ95" s="482"/>
      <c r="BA95" s="482"/>
      <c r="BB95" s="482"/>
      <c r="BC95" s="482"/>
      <c r="BD95" s="482"/>
      <c r="BE95" s="482"/>
      <c r="BF95" s="482"/>
      <c r="BG95" s="482"/>
      <c r="BH95" s="482"/>
      <c r="BI95" s="482"/>
      <c r="BJ95" s="482"/>
      <c r="BK95" s="482"/>
      <c r="BL95" s="482"/>
      <c r="BM95" s="482"/>
      <c r="BN95" s="482"/>
      <c r="BO95" s="482"/>
      <c r="BP95" s="482"/>
      <c r="BQ95" s="482"/>
      <c r="BR95" s="482"/>
      <c r="BS95" s="482"/>
      <c r="BT95" s="482"/>
      <c r="BU95" s="482"/>
      <c r="BV95" s="483"/>
      <c r="BW95" s="549"/>
      <c r="BX95" s="549"/>
      <c r="BY95" s="549"/>
      <c r="BZ95" s="549"/>
      <c r="CA95" s="549"/>
      <c r="CB95" s="549"/>
      <c r="CC95" s="549"/>
      <c r="CD95" s="549"/>
      <c r="CE95" s="549"/>
      <c r="CF95" s="549"/>
      <c r="CG95" s="549"/>
      <c r="CH95" s="506" t="s">
        <v>34</v>
      </c>
      <c r="CI95" s="506"/>
      <c r="CJ95" s="506"/>
      <c r="CK95" s="506"/>
      <c r="CL95" s="506"/>
      <c r="CM95" s="506"/>
      <c r="CN95" s="506"/>
      <c r="CO95" s="506"/>
      <c r="CP95" s="506"/>
      <c r="CQ95" s="506"/>
      <c r="CR95" s="506" t="s">
        <v>19</v>
      </c>
      <c r="CS95" s="506"/>
      <c r="CT95" s="506"/>
      <c r="CU95" s="506"/>
      <c r="CV95" s="506"/>
      <c r="CW95" s="506"/>
      <c r="CX95" s="547"/>
      <c r="CY95" s="547"/>
      <c r="CZ95" s="547"/>
      <c r="DA95" s="547"/>
      <c r="DB95" s="547"/>
      <c r="DC95" s="547"/>
      <c r="DD95" s="547"/>
      <c r="DE95" s="547"/>
      <c r="DF95" s="547"/>
      <c r="DG95" s="547"/>
      <c r="DH95" s="506"/>
      <c r="DI95" s="506"/>
      <c r="DJ95" s="506"/>
      <c r="DK95" s="506"/>
      <c r="DL95" s="506"/>
      <c r="DM95" s="506"/>
      <c r="DN95" s="506"/>
      <c r="DO95" s="506"/>
      <c r="DP95" s="506"/>
      <c r="DQ95" s="506"/>
      <c r="DR95" s="506"/>
      <c r="DS95" s="506"/>
      <c r="DT95" s="506"/>
      <c r="DU95" s="506"/>
      <c r="DV95" s="506"/>
      <c r="DW95" s="506"/>
      <c r="DX95" s="506"/>
      <c r="DY95" s="506"/>
      <c r="DZ95" s="506"/>
      <c r="EA95" s="506"/>
      <c r="EB95" s="547"/>
      <c r="EC95" s="547"/>
      <c r="ED95" s="547"/>
      <c r="EE95" s="547"/>
      <c r="EF95" s="547"/>
      <c r="EG95" s="547"/>
      <c r="EH95" s="547"/>
      <c r="EI95" s="547"/>
      <c r="EJ95" s="547"/>
      <c r="EK95" s="547"/>
      <c r="EL95" s="506"/>
      <c r="EM95" s="506"/>
      <c r="EN95" s="506"/>
      <c r="EO95" s="506"/>
      <c r="EP95" s="506"/>
      <c r="EQ95" s="506"/>
      <c r="ER95" s="506"/>
      <c r="ES95" s="506"/>
      <c r="ET95" s="506"/>
      <c r="EU95" s="506"/>
      <c r="EV95" s="548"/>
      <c r="EW95" s="548"/>
      <c r="EX95" s="548"/>
      <c r="EY95" s="548"/>
      <c r="EZ95" s="548"/>
      <c r="FA95" s="548"/>
      <c r="FB95" s="548"/>
      <c r="FC95" s="548"/>
      <c r="FD95" s="548"/>
      <c r="FE95" s="548"/>
    </row>
    <row r="96" spans="1:161" ht="39.75" customHeight="1">
      <c r="A96" s="484"/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6"/>
      <c r="O96" s="484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485"/>
      <c r="AI96" s="485"/>
      <c r="AJ96" s="485"/>
      <c r="AK96" s="485"/>
      <c r="AL96" s="485"/>
      <c r="AM96" s="485"/>
      <c r="AN96" s="485"/>
      <c r="AO96" s="485"/>
      <c r="AP96" s="485"/>
      <c r="AQ96" s="485"/>
      <c r="AR96" s="485"/>
      <c r="AS96" s="485"/>
      <c r="AT96" s="485"/>
      <c r="AU96" s="485"/>
      <c r="AV96" s="485"/>
      <c r="AW96" s="485"/>
      <c r="AX96" s="486"/>
      <c r="AY96" s="484"/>
      <c r="AZ96" s="485"/>
      <c r="BA96" s="485"/>
      <c r="BB96" s="485"/>
      <c r="BC96" s="485"/>
      <c r="BD96" s="485"/>
      <c r="BE96" s="485"/>
      <c r="BF96" s="485"/>
      <c r="BG96" s="485"/>
      <c r="BH96" s="485"/>
      <c r="BI96" s="485"/>
      <c r="BJ96" s="485"/>
      <c r="BK96" s="485"/>
      <c r="BL96" s="485"/>
      <c r="BM96" s="485"/>
      <c r="BN96" s="485"/>
      <c r="BO96" s="485"/>
      <c r="BP96" s="485"/>
      <c r="BQ96" s="485"/>
      <c r="BR96" s="485"/>
      <c r="BS96" s="485"/>
      <c r="BT96" s="485"/>
      <c r="BU96" s="485"/>
      <c r="BV96" s="486"/>
      <c r="BW96" s="549"/>
      <c r="BX96" s="549"/>
      <c r="BY96" s="549"/>
      <c r="BZ96" s="549"/>
      <c r="CA96" s="549"/>
      <c r="CB96" s="549"/>
      <c r="CC96" s="549"/>
      <c r="CD96" s="549"/>
      <c r="CE96" s="549"/>
      <c r="CF96" s="549"/>
      <c r="CG96" s="549"/>
      <c r="CH96" s="506"/>
      <c r="CI96" s="506"/>
      <c r="CJ96" s="506"/>
      <c r="CK96" s="506"/>
      <c r="CL96" s="506"/>
      <c r="CM96" s="506"/>
      <c r="CN96" s="506"/>
      <c r="CO96" s="506"/>
      <c r="CP96" s="506"/>
      <c r="CQ96" s="506"/>
      <c r="CR96" s="506"/>
      <c r="CS96" s="506"/>
      <c r="CT96" s="506"/>
      <c r="CU96" s="506"/>
      <c r="CV96" s="506"/>
      <c r="CW96" s="506"/>
      <c r="CX96" s="547"/>
      <c r="CY96" s="547"/>
      <c r="CZ96" s="547"/>
      <c r="DA96" s="547"/>
      <c r="DB96" s="547"/>
      <c r="DC96" s="547"/>
      <c r="DD96" s="547"/>
      <c r="DE96" s="547"/>
      <c r="DF96" s="547"/>
      <c r="DG96" s="547"/>
      <c r="DH96" s="506"/>
      <c r="DI96" s="506"/>
      <c r="DJ96" s="506"/>
      <c r="DK96" s="506"/>
      <c r="DL96" s="506"/>
      <c r="DM96" s="506"/>
      <c r="DN96" s="506"/>
      <c r="DO96" s="506"/>
      <c r="DP96" s="506"/>
      <c r="DQ96" s="506"/>
      <c r="DR96" s="506"/>
      <c r="DS96" s="506"/>
      <c r="DT96" s="506"/>
      <c r="DU96" s="506"/>
      <c r="DV96" s="506"/>
      <c r="DW96" s="506"/>
      <c r="DX96" s="506"/>
      <c r="DY96" s="506"/>
      <c r="DZ96" s="506"/>
      <c r="EA96" s="506"/>
      <c r="EB96" s="547"/>
      <c r="EC96" s="547"/>
      <c r="ED96" s="547"/>
      <c r="EE96" s="547"/>
      <c r="EF96" s="547"/>
      <c r="EG96" s="547"/>
      <c r="EH96" s="547"/>
      <c r="EI96" s="547"/>
      <c r="EJ96" s="547"/>
      <c r="EK96" s="547"/>
      <c r="EL96" s="506"/>
      <c r="EM96" s="506"/>
      <c r="EN96" s="506"/>
      <c r="EO96" s="506"/>
      <c r="EP96" s="506"/>
      <c r="EQ96" s="506"/>
      <c r="ER96" s="506"/>
      <c r="ES96" s="506"/>
      <c r="ET96" s="506"/>
      <c r="EU96" s="506"/>
      <c r="EV96" s="548"/>
      <c r="EW96" s="548"/>
      <c r="EX96" s="548"/>
      <c r="EY96" s="548"/>
      <c r="EZ96" s="548"/>
      <c r="FA96" s="548"/>
      <c r="FB96" s="548"/>
      <c r="FC96" s="548"/>
      <c r="FD96" s="548"/>
      <c r="FE96" s="548"/>
    </row>
    <row r="97" spans="1:161" ht="15">
      <c r="A97" s="466">
        <v>1</v>
      </c>
      <c r="B97" s="467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8"/>
      <c r="O97" s="466">
        <v>2</v>
      </c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  <c r="AF97" s="467"/>
      <c r="AG97" s="467"/>
      <c r="AH97" s="467"/>
      <c r="AI97" s="467"/>
      <c r="AJ97" s="467"/>
      <c r="AK97" s="467"/>
      <c r="AL97" s="467"/>
      <c r="AM97" s="467"/>
      <c r="AN97" s="467"/>
      <c r="AO97" s="467"/>
      <c r="AP97" s="467"/>
      <c r="AQ97" s="467"/>
      <c r="AR97" s="467"/>
      <c r="AS97" s="467"/>
      <c r="AT97" s="467"/>
      <c r="AU97" s="467"/>
      <c r="AV97" s="467"/>
      <c r="AW97" s="467"/>
      <c r="AX97" s="468"/>
      <c r="AY97" s="466">
        <v>3</v>
      </c>
      <c r="AZ97" s="467"/>
      <c r="BA97" s="467"/>
      <c r="BB97" s="467"/>
      <c r="BC97" s="467"/>
      <c r="BD97" s="467"/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  <c r="BO97" s="467"/>
      <c r="BP97" s="467"/>
      <c r="BQ97" s="467"/>
      <c r="BR97" s="467"/>
      <c r="BS97" s="467"/>
      <c r="BT97" s="467"/>
      <c r="BU97" s="467"/>
      <c r="BV97" s="468"/>
      <c r="BW97" s="466">
        <v>4</v>
      </c>
      <c r="BX97" s="467"/>
      <c r="BY97" s="467"/>
      <c r="BZ97" s="467"/>
      <c r="CA97" s="467"/>
      <c r="CB97" s="467"/>
      <c r="CC97" s="467"/>
      <c r="CD97" s="467"/>
      <c r="CE97" s="467"/>
      <c r="CF97" s="467"/>
      <c r="CG97" s="468"/>
      <c r="CH97" s="466">
        <v>5</v>
      </c>
      <c r="CI97" s="467"/>
      <c r="CJ97" s="467"/>
      <c r="CK97" s="467"/>
      <c r="CL97" s="467"/>
      <c r="CM97" s="467"/>
      <c r="CN97" s="467"/>
      <c r="CO97" s="467"/>
      <c r="CP97" s="467"/>
      <c r="CQ97" s="468"/>
      <c r="CR97" s="466">
        <v>6</v>
      </c>
      <c r="CS97" s="467"/>
      <c r="CT97" s="467"/>
      <c r="CU97" s="467"/>
      <c r="CV97" s="467"/>
      <c r="CW97" s="468"/>
      <c r="CX97" s="466">
        <v>7</v>
      </c>
      <c r="CY97" s="467"/>
      <c r="CZ97" s="467"/>
      <c r="DA97" s="467"/>
      <c r="DB97" s="467"/>
      <c r="DC97" s="467"/>
      <c r="DD97" s="467"/>
      <c r="DE97" s="467"/>
      <c r="DF97" s="467"/>
      <c r="DG97" s="468"/>
      <c r="DH97" s="466">
        <v>8</v>
      </c>
      <c r="DI97" s="467"/>
      <c r="DJ97" s="467"/>
      <c r="DK97" s="467"/>
      <c r="DL97" s="467"/>
      <c r="DM97" s="467"/>
      <c r="DN97" s="467"/>
      <c r="DO97" s="467"/>
      <c r="DP97" s="467"/>
      <c r="DQ97" s="468"/>
      <c r="DR97" s="466">
        <v>9</v>
      </c>
      <c r="DS97" s="467"/>
      <c r="DT97" s="467"/>
      <c r="DU97" s="467"/>
      <c r="DV97" s="467"/>
      <c r="DW97" s="467"/>
      <c r="DX97" s="467"/>
      <c r="DY97" s="467"/>
      <c r="DZ97" s="467"/>
      <c r="EA97" s="468"/>
      <c r="EB97" s="466">
        <v>10</v>
      </c>
      <c r="EC97" s="467"/>
      <c r="ED97" s="467"/>
      <c r="EE97" s="467"/>
      <c r="EF97" s="467"/>
      <c r="EG97" s="467"/>
      <c r="EH97" s="467"/>
      <c r="EI97" s="467"/>
      <c r="EJ97" s="467"/>
      <c r="EK97" s="468"/>
      <c r="EL97" s="466">
        <v>11</v>
      </c>
      <c r="EM97" s="467"/>
      <c r="EN97" s="467"/>
      <c r="EO97" s="467"/>
      <c r="EP97" s="467"/>
      <c r="EQ97" s="467"/>
      <c r="ER97" s="467"/>
      <c r="ES97" s="467"/>
      <c r="ET97" s="467"/>
      <c r="EU97" s="468"/>
      <c r="EV97" s="466">
        <v>12</v>
      </c>
      <c r="EW97" s="467"/>
      <c r="EX97" s="467"/>
      <c r="EY97" s="467"/>
      <c r="EZ97" s="467"/>
      <c r="FA97" s="467"/>
      <c r="FB97" s="467"/>
      <c r="FC97" s="467"/>
      <c r="FD97" s="467"/>
      <c r="FE97" s="468"/>
    </row>
    <row r="98" spans="1:161" ht="130.5" customHeight="1">
      <c r="A98" s="514" t="s">
        <v>165</v>
      </c>
      <c r="B98" s="515"/>
      <c r="C98" s="515"/>
      <c r="D98" s="515"/>
      <c r="E98" s="515"/>
      <c r="F98" s="515"/>
      <c r="G98" s="515"/>
      <c r="H98" s="515"/>
      <c r="I98" s="515"/>
      <c r="J98" s="515"/>
      <c r="K98" s="515"/>
      <c r="L98" s="515"/>
      <c r="M98" s="515"/>
      <c r="N98" s="516"/>
      <c r="O98" s="469" t="s">
        <v>94</v>
      </c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1"/>
      <c r="AY98" s="535" t="s">
        <v>22</v>
      </c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6"/>
      <c r="BM98" s="536"/>
      <c r="BN98" s="536"/>
      <c r="BO98" s="536"/>
      <c r="BP98" s="536"/>
      <c r="BQ98" s="536"/>
      <c r="BR98" s="536"/>
      <c r="BS98" s="536"/>
      <c r="BT98" s="536"/>
      <c r="BU98" s="536"/>
      <c r="BV98" s="537"/>
      <c r="BW98" s="460" t="s">
        <v>195</v>
      </c>
      <c r="BX98" s="550"/>
      <c r="BY98" s="550"/>
      <c r="BZ98" s="550"/>
      <c r="CA98" s="550"/>
      <c r="CB98" s="550"/>
      <c r="CC98" s="550"/>
      <c r="CD98" s="550"/>
      <c r="CE98" s="550"/>
      <c r="CF98" s="550"/>
      <c r="CG98" s="551"/>
      <c r="CH98" s="541" t="s">
        <v>35</v>
      </c>
      <c r="CI98" s="542"/>
      <c r="CJ98" s="542"/>
      <c r="CK98" s="542"/>
      <c r="CL98" s="542"/>
      <c r="CM98" s="542"/>
      <c r="CN98" s="542"/>
      <c r="CO98" s="542"/>
      <c r="CP98" s="542"/>
      <c r="CQ98" s="543"/>
      <c r="CR98" s="561" t="s">
        <v>36</v>
      </c>
      <c r="CS98" s="562"/>
      <c r="CT98" s="562"/>
      <c r="CU98" s="562"/>
      <c r="CV98" s="562"/>
      <c r="CW98" s="563"/>
      <c r="CX98" s="564">
        <f>CX99+CX100</f>
        <v>687</v>
      </c>
      <c r="CY98" s="564"/>
      <c r="CZ98" s="564"/>
      <c r="DA98" s="564"/>
      <c r="DB98" s="564"/>
      <c r="DC98" s="564"/>
      <c r="DD98" s="564"/>
      <c r="DE98" s="564"/>
      <c r="DF98" s="564"/>
      <c r="DG98" s="564"/>
      <c r="DH98" s="564">
        <f>DH99+DH100</f>
        <v>390</v>
      </c>
      <c r="DI98" s="564"/>
      <c r="DJ98" s="564"/>
      <c r="DK98" s="564"/>
      <c r="DL98" s="564"/>
      <c r="DM98" s="564"/>
      <c r="DN98" s="564"/>
      <c r="DO98" s="564"/>
      <c r="DP98" s="564"/>
      <c r="DQ98" s="564"/>
      <c r="DR98" s="463">
        <v>0.025</v>
      </c>
      <c r="DS98" s="464"/>
      <c r="DT98" s="464"/>
      <c r="DU98" s="464"/>
      <c r="DV98" s="464"/>
      <c r="DW98" s="464"/>
      <c r="DX98" s="464"/>
      <c r="DY98" s="464"/>
      <c r="DZ98" s="464"/>
      <c r="EA98" s="465"/>
      <c r="EB98" s="544">
        <v>0.0427</v>
      </c>
      <c r="EC98" s="545"/>
      <c r="ED98" s="545"/>
      <c r="EE98" s="545"/>
      <c r="EF98" s="545"/>
      <c r="EG98" s="545"/>
      <c r="EH98" s="545"/>
      <c r="EI98" s="545"/>
      <c r="EJ98" s="545"/>
      <c r="EK98" s="546"/>
      <c r="EL98" s="579" t="s">
        <v>319</v>
      </c>
      <c r="EM98" s="580"/>
      <c r="EN98" s="580"/>
      <c r="EO98" s="580"/>
      <c r="EP98" s="580"/>
      <c r="EQ98" s="580"/>
      <c r="ER98" s="580"/>
      <c r="ES98" s="580"/>
      <c r="ET98" s="580"/>
      <c r="EU98" s="581"/>
      <c r="EV98" s="558"/>
      <c r="EW98" s="559"/>
      <c r="EX98" s="559"/>
      <c r="EY98" s="559"/>
      <c r="EZ98" s="559"/>
      <c r="FA98" s="559"/>
      <c r="FB98" s="559"/>
      <c r="FC98" s="559"/>
      <c r="FD98" s="559"/>
      <c r="FE98" s="560"/>
    </row>
    <row r="99" spans="1:161" ht="126" customHeight="1">
      <c r="A99" s="530"/>
      <c r="B99" s="530"/>
      <c r="C99" s="530"/>
      <c r="D99" s="530"/>
      <c r="E99" s="530"/>
      <c r="F99" s="530"/>
      <c r="G99" s="530"/>
      <c r="H99" s="530"/>
      <c r="I99" s="530"/>
      <c r="J99" s="530"/>
      <c r="K99" s="530"/>
      <c r="L99" s="530"/>
      <c r="M99" s="530"/>
      <c r="N99" s="530"/>
      <c r="O99" s="472" t="s">
        <v>95</v>
      </c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AW99" s="473"/>
      <c r="AX99" s="474"/>
      <c r="AY99" s="475"/>
      <c r="AZ99" s="476"/>
      <c r="BA99" s="476"/>
      <c r="BB99" s="476"/>
      <c r="BC99" s="476"/>
      <c r="BD99" s="476"/>
      <c r="BE99" s="476"/>
      <c r="BF99" s="476"/>
      <c r="BG99" s="476"/>
      <c r="BH99" s="476"/>
      <c r="BI99" s="476"/>
      <c r="BJ99" s="476"/>
      <c r="BK99" s="476"/>
      <c r="BL99" s="476"/>
      <c r="BM99" s="476"/>
      <c r="BN99" s="476"/>
      <c r="BO99" s="476"/>
      <c r="BP99" s="476"/>
      <c r="BQ99" s="476"/>
      <c r="BR99" s="476"/>
      <c r="BS99" s="476"/>
      <c r="BT99" s="476"/>
      <c r="BU99" s="476"/>
      <c r="BV99" s="477"/>
      <c r="BW99" s="460"/>
      <c r="BX99" s="461"/>
      <c r="BY99" s="461"/>
      <c r="BZ99" s="461"/>
      <c r="CA99" s="461"/>
      <c r="CB99" s="461"/>
      <c r="CC99" s="461"/>
      <c r="CD99" s="461"/>
      <c r="CE99" s="461"/>
      <c r="CF99" s="461"/>
      <c r="CG99" s="462"/>
      <c r="CH99" s="552" t="s">
        <v>35</v>
      </c>
      <c r="CI99" s="553"/>
      <c r="CJ99" s="553"/>
      <c r="CK99" s="553"/>
      <c r="CL99" s="553"/>
      <c r="CM99" s="553"/>
      <c r="CN99" s="553"/>
      <c r="CO99" s="553"/>
      <c r="CP99" s="553"/>
      <c r="CQ99" s="554"/>
      <c r="CR99" s="568">
        <v>792</v>
      </c>
      <c r="CS99" s="569"/>
      <c r="CT99" s="569"/>
      <c r="CU99" s="569"/>
      <c r="CV99" s="569"/>
      <c r="CW99" s="570"/>
      <c r="CX99" s="555">
        <v>354</v>
      </c>
      <c r="CY99" s="556"/>
      <c r="CZ99" s="556"/>
      <c r="DA99" s="556"/>
      <c r="DB99" s="556"/>
      <c r="DC99" s="556"/>
      <c r="DD99" s="556"/>
      <c r="DE99" s="556"/>
      <c r="DF99" s="556"/>
      <c r="DG99" s="557"/>
      <c r="DH99" s="555">
        <v>152</v>
      </c>
      <c r="DI99" s="556"/>
      <c r="DJ99" s="556"/>
      <c r="DK99" s="556"/>
      <c r="DL99" s="556"/>
      <c r="DM99" s="556"/>
      <c r="DN99" s="556"/>
      <c r="DO99" s="556"/>
      <c r="DP99" s="556"/>
      <c r="DQ99" s="557"/>
      <c r="DR99" s="463">
        <v>0.025</v>
      </c>
      <c r="DS99" s="464"/>
      <c r="DT99" s="464"/>
      <c r="DU99" s="464"/>
      <c r="DV99" s="464"/>
      <c r="DW99" s="464"/>
      <c r="DX99" s="464"/>
      <c r="DY99" s="464"/>
      <c r="DZ99" s="464"/>
      <c r="EA99" s="465"/>
      <c r="EB99" s="544">
        <v>0.0457</v>
      </c>
      <c r="EC99" s="545"/>
      <c r="ED99" s="545"/>
      <c r="EE99" s="545"/>
      <c r="EF99" s="545"/>
      <c r="EG99" s="545"/>
      <c r="EH99" s="545"/>
      <c r="EI99" s="545"/>
      <c r="EJ99" s="545"/>
      <c r="EK99" s="546"/>
      <c r="EL99" s="579" t="s">
        <v>322</v>
      </c>
      <c r="EM99" s="580"/>
      <c r="EN99" s="580"/>
      <c r="EO99" s="580"/>
      <c r="EP99" s="580"/>
      <c r="EQ99" s="580"/>
      <c r="ER99" s="580"/>
      <c r="ES99" s="580"/>
      <c r="ET99" s="580"/>
      <c r="EU99" s="581"/>
      <c r="EV99" s="558"/>
      <c r="EW99" s="559"/>
      <c r="EX99" s="559"/>
      <c r="EY99" s="559"/>
      <c r="EZ99" s="559"/>
      <c r="FA99" s="559"/>
      <c r="FB99" s="559"/>
      <c r="FC99" s="559"/>
      <c r="FD99" s="559"/>
      <c r="FE99" s="560"/>
    </row>
    <row r="100" spans="1:161" ht="132" customHeight="1">
      <c r="A100" s="565"/>
      <c r="B100" s="566"/>
      <c r="C100" s="566"/>
      <c r="D100" s="566"/>
      <c r="E100" s="566"/>
      <c r="F100" s="566"/>
      <c r="G100" s="566"/>
      <c r="H100" s="566"/>
      <c r="I100" s="566"/>
      <c r="J100" s="566"/>
      <c r="K100" s="566"/>
      <c r="L100" s="566"/>
      <c r="M100" s="566"/>
      <c r="N100" s="567"/>
      <c r="O100" s="472" t="s">
        <v>96</v>
      </c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4"/>
      <c r="AY100" s="475"/>
      <c r="AZ100" s="476"/>
      <c r="BA100" s="476"/>
      <c r="BB100" s="476"/>
      <c r="BC100" s="476"/>
      <c r="BD100" s="476"/>
      <c r="BE100" s="476"/>
      <c r="BF100" s="476"/>
      <c r="BG100" s="476"/>
      <c r="BH100" s="476"/>
      <c r="BI100" s="476"/>
      <c r="BJ100" s="476"/>
      <c r="BK100" s="476"/>
      <c r="BL100" s="476"/>
      <c r="BM100" s="476"/>
      <c r="BN100" s="476"/>
      <c r="BO100" s="476"/>
      <c r="BP100" s="476"/>
      <c r="BQ100" s="476"/>
      <c r="BR100" s="476"/>
      <c r="BS100" s="476"/>
      <c r="BT100" s="476"/>
      <c r="BU100" s="476"/>
      <c r="BV100" s="477"/>
      <c r="BW100" s="460"/>
      <c r="BX100" s="461"/>
      <c r="BY100" s="461"/>
      <c r="BZ100" s="461"/>
      <c r="CA100" s="461"/>
      <c r="CB100" s="461"/>
      <c r="CC100" s="461"/>
      <c r="CD100" s="461"/>
      <c r="CE100" s="461"/>
      <c r="CF100" s="461"/>
      <c r="CG100" s="462"/>
      <c r="CH100" s="552" t="s">
        <v>35</v>
      </c>
      <c r="CI100" s="553"/>
      <c r="CJ100" s="553"/>
      <c r="CK100" s="553"/>
      <c r="CL100" s="553"/>
      <c r="CM100" s="553"/>
      <c r="CN100" s="553"/>
      <c r="CO100" s="553"/>
      <c r="CP100" s="553"/>
      <c r="CQ100" s="554"/>
      <c r="CR100" s="568">
        <v>792</v>
      </c>
      <c r="CS100" s="569"/>
      <c r="CT100" s="569"/>
      <c r="CU100" s="569"/>
      <c r="CV100" s="569"/>
      <c r="CW100" s="570"/>
      <c r="CX100" s="555">
        <v>333</v>
      </c>
      <c r="CY100" s="556"/>
      <c r="CZ100" s="556"/>
      <c r="DA100" s="556"/>
      <c r="DB100" s="556"/>
      <c r="DC100" s="556"/>
      <c r="DD100" s="556"/>
      <c r="DE100" s="556"/>
      <c r="DF100" s="556"/>
      <c r="DG100" s="557"/>
      <c r="DH100" s="555">
        <v>238</v>
      </c>
      <c r="DI100" s="556"/>
      <c r="DJ100" s="556"/>
      <c r="DK100" s="556"/>
      <c r="DL100" s="556"/>
      <c r="DM100" s="556"/>
      <c r="DN100" s="556"/>
      <c r="DO100" s="556"/>
      <c r="DP100" s="556"/>
      <c r="DQ100" s="557"/>
      <c r="DR100" s="463">
        <v>0.025</v>
      </c>
      <c r="DS100" s="464"/>
      <c r="DT100" s="464"/>
      <c r="DU100" s="464"/>
      <c r="DV100" s="464"/>
      <c r="DW100" s="464"/>
      <c r="DX100" s="464"/>
      <c r="DY100" s="464"/>
      <c r="DZ100" s="464"/>
      <c r="EA100" s="465"/>
      <c r="EB100" s="544">
        <v>0.1897</v>
      </c>
      <c r="EC100" s="545"/>
      <c r="ED100" s="545"/>
      <c r="EE100" s="545"/>
      <c r="EF100" s="545"/>
      <c r="EG100" s="545"/>
      <c r="EH100" s="545"/>
      <c r="EI100" s="545"/>
      <c r="EJ100" s="545"/>
      <c r="EK100" s="546"/>
      <c r="EL100" s="579" t="s">
        <v>321</v>
      </c>
      <c r="EM100" s="580"/>
      <c r="EN100" s="580"/>
      <c r="EO100" s="580"/>
      <c r="EP100" s="580"/>
      <c r="EQ100" s="580"/>
      <c r="ER100" s="580"/>
      <c r="ES100" s="580"/>
      <c r="ET100" s="580"/>
      <c r="EU100" s="581"/>
      <c r="EV100" s="558"/>
      <c r="EW100" s="559"/>
      <c r="EX100" s="559"/>
      <c r="EY100" s="559"/>
      <c r="EZ100" s="559"/>
      <c r="FA100" s="559"/>
      <c r="FB100" s="559"/>
      <c r="FC100" s="559"/>
      <c r="FD100" s="559"/>
      <c r="FE100" s="560"/>
    </row>
    <row r="101" spans="1:161" ht="46.5" customHeight="1">
      <c r="A101" s="592" t="s">
        <v>302</v>
      </c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3"/>
      <c r="AU101" s="593"/>
      <c r="AV101" s="593"/>
      <c r="AW101" s="593"/>
      <c r="AX101" s="593"/>
      <c r="AY101" s="593"/>
      <c r="AZ101" s="593"/>
      <c r="BA101" s="593"/>
      <c r="BB101" s="593"/>
      <c r="BC101" s="593"/>
      <c r="BD101" s="593"/>
      <c r="BE101" s="593"/>
      <c r="BF101" s="593"/>
      <c r="BG101" s="593"/>
      <c r="BH101" s="593"/>
      <c r="BI101" s="593"/>
      <c r="BJ101" s="593"/>
      <c r="BK101" s="593"/>
      <c r="BL101" s="593"/>
      <c r="BM101" s="593"/>
      <c r="BN101" s="593"/>
      <c r="BO101" s="593"/>
      <c r="BP101" s="593"/>
      <c r="BQ101" s="593"/>
      <c r="BR101" s="593"/>
      <c r="BS101" s="593"/>
      <c r="BT101" s="593"/>
      <c r="BU101" s="593"/>
      <c r="BV101" s="593"/>
      <c r="BW101" s="593"/>
      <c r="BX101" s="593"/>
      <c r="BY101" s="593"/>
      <c r="BZ101" s="593"/>
      <c r="CA101" s="593"/>
      <c r="CB101" s="593"/>
      <c r="CC101" s="593"/>
      <c r="CD101" s="593"/>
      <c r="CE101" s="593"/>
      <c r="CF101" s="593"/>
      <c r="CG101" s="593"/>
      <c r="CH101" s="593"/>
      <c r="CI101" s="593"/>
      <c r="CJ101" s="593"/>
      <c r="CK101" s="593"/>
      <c r="CL101" s="593"/>
      <c r="CM101" s="593"/>
      <c r="CN101" s="593"/>
      <c r="CO101" s="593"/>
      <c r="CP101" s="593"/>
      <c r="CQ101" s="593"/>
      <c r="CR101" s="593"/>
      <c r="CS101" s="593"/>
      <c r="CT101" s="593"/>
      <c r="CU101" s="593"/>
      <c r="CV101" s="593"/>
      <c r="CW101" s="593"/>
      <c r="CX101" s="593"/>
      <c r="CY101" s="593"/>
      <c r="CZ101" s="593"/>
      <c r="DA101" s="593"/>
      <c r="DB101" s="593"/>
      <c r="DC101" s="593"/>
      <c r="DD101" s="593"/>
      <c r="DE101" s="593"/>
      <c r="DF101" s="593"/>
      <c r="DG101" s="593"/>
      <c r="DH101" s="593"/>
      <c r="DI101" s="593"/>
      <c r="DJ101" s="593"/>
      <c r="DK101" s="593"/>
      <c r="DL101" s="593"/>
      <c r="DM101" s="593"/>
      <c r="DN101" s="593"/>
      <c r="DO101" s="593"/>
      <c r="DP101" s="593"/>
      <c r="DQ101" s="593"/>
      <c r="DR101" s="593"/>
      <c r="DS101" s="593"/>
      <c r="DT101" s="593"/>
      <c r="DU101" s="593"/>
      <c r="DV101" s="593"/>
      <c r="DW101" s="593"/>
      <c r="DX101" s="593"/>
      <c r="DY101" s="593"/>
      <c r="DZ101" s="593"/>
      <c r="EA101" s="593"/>
      <c r="EB101" s="593"/>
      <c r="EC101" s="593"/>
      <c r="ED101" s="593"/>
      <c r="EE101" s="593"/>
      <c r="EF101" s="593"/>
      <c r="EG101" s="593"/>
      <c r="EH101" s="593"/>
      <c r="EI101" s="593"/>
      <c r="EJ101" s="593"/>
      <c r="EK101" s="593"/>
      <c r="EL101" s="593"/>
      <c r="EM101" s="593"/>
      <c r="EN101" s="593"/>
      <c r="EO101" s="593"/>
      <c r="EP101" s="593"/>
      <c r="EQ101" s="593"/>
      <c r="ER101" s="593"/>
      <c r="ES101" s="593"/>
      <c r="ET101" s="593"/>
      <c r="EU101" s="593"/>
      <c r="EV101" s="593"/>
      <c r="EW101" s="593"/>
      <c r="EX101" s="593"/>
      <c r="EY101" s="593"/>
      <c r="EZ101" s="593"/>
      <c r="FA101" s="593"/>
      <c r="FB101" s="593"/>
      <c r="FC101" s="593"/>
      <c r="FD101" s="593"/>
      <c r="FE101" s="594"/>
    </row>
  </sheetData>
  <sheetProtection/>
  <mergeCells count="477">
    <mergeCell ref="CH99:CQ99"/>
    <mergeCell ref="EU18:FE18"/>
    <mergeCell ref="A18:N18"/>
    <mergeCell ref="DI18:DN18"/>
    <mergeCell ref="DO18:DV18"/>
    <mergeCell ref="DW18:EC18"/>
    <mergeCell ref="ED18:EL18"/>
    <mergeCell ref="EM18:ET18"/>
    <mergeCell ref="CL18:CZ18"/>
    <mergeCell ref="DA18:DH18"/>
    <mergeCell ref="EL100:EU100"/>
    <mergeCell ref="EL99:EU99"/>
    <mergeCell ref="A99:N99"/>
    <mergeCell ref="CR100:CW100"/>
    <mergeCell ref="CR99:CW99"/>
    <mergeCell ref="CX99:DG99"/>
    <mergeCell ref="DH99:DQ99"/>
    <mergeCell ref="DR99:EA99"/>
    <mergeCell ref="EB99:EK99"/>
    <mergeCell ref="A100:N100"/>
    <mergeCell ref="DR97:EA97"/>
    <mergeCell ref="BW100:CG100"/>
    <mergeCell ref="CH100:CQ100"/>
    <mergeCell ref="DR98:EA98"/>
    <mergeCell ref="EB98:EK98"/>
    <mergeCell ref="A101:FE101"/>
    <mergeCell ref="CX100:DG100"/>
    <mergeCell ref="DH100:DQ100"/>
    <mergeCell ref="DR100:EA100"/>
    <mergeCell ref="EB100:EK100"/>
    <mergeCell ref="A97:N97"/>
    <mergeCell ref="EV100:FE100"/>
    <mergeCell ref="EV99:FE99"/>
    <mergeCell ref="BW99:CG99"/>
    <mergeCell ref="BW98:CG98"/>
    <mergeCell ref="BW97:CG97"/>
    <mergeCell ref="EV97:FE97"/>
    <mergeCell ref="CR97:CW97"/>
    <mergeCell ref="CX97:DG97"/>
    <mergeCell ref="DH97:DQ97"/>
    <mergeCell ref="CR98:CW98"/>
    <mergeCell ref="CX98:DG98"/>
    <mergeCell ref="DH98:DQ98"/>
    <mergeCell ref="EL98:EU98"/>
    <mergeCell ref="EV98:FE98"/>
    <mergeCell ref="A98:N98"/>
    <mergeCell ref="CH98:CQ98"/>
    <mergeCell ref="A91:N96"/>
    <mergeCell ref="BW91:EU91"/>
    <mergeCell ref="EL97:EU97"/>
    <mergeCell ref="CH95:CQ96"/>
    <mergeCell ref="CR95:CW96"/>
    <mergeCell ref="DR92:EA96"/>
    <mergeCell ref="BW92:CG96"/>
    <mergeCell ref="CH92:CW94"/>
    <mergeCell ref="CH97:CQ97"/>
    <mergeCell ref="EB97:EK97"/>
    <mergeCell ref="ED85:EL85"/>
    <mergeCell ref="DW86:EC86"/>
    <mergeCell ref="EM87:ET87"/>
    <mergeCell ref="EU87:FE87"/>
    <mergeCell ref="EB92:EK96"/>
    <mergeCell ref="EL92:EU96"/>
    <mergeCell ref="EV91:FE96"/>
    <mergeCell ref="EU85:FE85"/>
    <mergeCell ref="ED86:EL86"/>
    <mergeCell ref="A83:N83"/>
    <mergeCell ref="A87:N87"/>
    <mergeCell ref="A85:N85"/>
    <mergeCell ref="DW87:EC87"/>
    <mergeCell ref="ED87:EL87"/>
    <mergeCell ref="CL87:CZ87"/>
    <mergeCell ref="DA87:DH87"/>
    <mergeCell ref="CL85:CZ85"/>
    <mergeCell ref="DA85:DH85"/>
    <mergeCell ref="DI85:DN85"/>
    <mergeCell ref="A84:N84"/>
    <mergeCell ref="DA84:DH84"/>
    <mergeCell ref="CL83:CZ83"/>
    <mergeCell ref="DA83:DH83"/>
    <mergeCell ref="DI83:DN83"/>
    <mergeCell ref="CX92:DG96"/>
    <mergeCell ref="DH92:DQ96"/>
    <mergeCell ref="DI87:DN87"/>
    <mergeCell ref="DO87:DV87"/>
    <mergeCell ref="DO86:DV86"/>
    <mergeCell ref="DO85:DV85"/>
    <mergeCell ref="EM84:ET84"/>
    <mergeCell ref="ED83:EL83"/>
    <mergeCell ref="DO83:DV83"/>
    <mergeCell ref="DW83:EC83"/>
    <mergeCell ref="EU84:FE84"/>
    <mergeCell ref="EM83:ET83"/>
    <mergeCell ref="EU83:FE83"/>
    <mergeCell ref="EM85:ET85"/>
    <mergeCell ref="DW85:EC85"/>
    <mergeCell ref="ED82:EL82"/>
    <mergeCell ref="DA82:DH82"/>
    <mergeCell ref="CL84:CZ84"/>
    <mergeCell ref="EM82:ET82"/>
    <mergeCell ref="DI84:DN84"/>
    <mergeCell ref="DO84:DV84"/>
    <mergeCell ref="DW84:EC84"/>
    <mergeCell ref="ED84:EL84"/>
    <mergeCell ref="DO81:DV81"/>
    <mergeCell ref="DW81:EC81"/>
    <mergeCell ref="EU82:FE82"/>
    <mergeCell ref="EM81:ET81"/>
    <mergeCell ref="EU81:FE81"/>
    <mergeCell ref="CL82:CZ82"/>
    <mergeCell ref="ED81:EL81"/>
    <mergeCell ref="DI82:DN82"/>
    <mergeCell ref="DO82:DV82"/>
    <mergeCell ref="DW82:EC82"/>
    <mergeCell ref="CL81:CZ81"/>
    <mergeCell ref="DA81:DH81"/>
    <mergeCell ref="DI81:DN81"/>
    <mergeCell ref="BH82:CK82"/>
    <mergeCell ref="O82:BG82"/>
    <mergeCell ref="BH76:CK80"/>
    <mergeCell ref="CL76:FE76"/>
    <mergeCell ref="CL77:CZ80"/>
    <mergeCell ref="DA77:DN78"/>
    <mergeCell ref="DO77:DV80"/>
    <mergeCell ref="DW77:EC80"/>
    <mergeCell ref="ED77:EL80"/>
    <mergeCell ref="EM77:ET80"/>
    <mergeCell ref="EU77:FE80"/>
    <mergeCell ref="DA79:DH80"/>
    <mergeCell ref="DI79:DN80"/>
    <mergeCell ref="ES69:FE71"/>
    <mergeCell ref="AZ71:DI71"/>
    <mergeCell ref="A72:DH72"/>
    <mergeCell ref="A73:DI73"/>
    <mergeCell ref="EL65:EU65"/>
    <mergeCell ref="EV65:FE65"/>
    <mergeCell ref="DH65:DQ65"/>
    <mergeCell ref="DR65:EA65"/>
    <mergeCell ref="EB65:EK65"/>
    <mergeCell ref="EL64:EU64"/>
    <mergeCell ref="A64:N64"/>
    <mergeCell ref="BW64:CG64"/>
    <mergeCell ref="CH64:CQ64"/>
    <mergeCell ref="DH64:DQ64"/>
    <mergeCell ref="AY65:BV65"/>
    <mergeCell ref="EV64:FE64"/>
    <mergeCell ref="A65:N65"/>
    <mergeCell ref="BW65:CG65"/>
    <mergeCell ref="CH65:CQ65"/>
    <mergeCell ref="CR65:CW65"/>
    <mergeCell ref="CR64:CW64"/>
    <mergeCell ref="CX64:DG64"/>
    <mergeCell ref="DR64:EA64"/>
    <mergeCell ref="CX65:DG65"/>
    <mergeCell ref="EB64:EK64"/>
    <mergeCell ref="EV63:FE63"/>
    <mergeCell ref="CR63:CW63"/>
    <mergeCell ref="CX63:DG63"/>
    <mergeCell ref="DH63:DQ63"/>
    <mergeCell ref="DR63:EA63"/>
    <mergeCell ref="EB63:EK63"/>
    <mergeCell ref="EV62:FE62"/>
    <mergeCell ref="A63:N63"/>
    <mergeCell ref="BW63:CG63"/>
    <mergeCell ref="BW62:CG62"/>
    <mergeCell ref="CH62:CQ62"/>
    <mergeCell ref="CR62:CW62"/>
    <mergeCell ref="CX62:DG62"/>
    <mergeCell ref="DH62:DQ62"/>
    <mergeCell ref="DR62:EA62"/>
    <mergeCell ref="EL63:EU63"/>
    <mergeCell ref="EB62:EK62"/>
    <mergeCell ref="BW56:EU56"/>
    <mergeCell ref="BW57:CG61"/>
    <mergeCell ref="CH57:CW59"/>
    <mergeCell ref="CX57:DG61"/>
    <mergeCell ref="DH57:DQ61"/>
    <mergeCell ref="CR60:CW61"/>
    <mergeCell ref="CH60:CQ61"/>
    <mergeCell ref="EL62:EU62"/>
    <mergeCell ref="EM52:ET52"/>
    <mergeCell ref="EU52:FE52"/>
    <mergeCell ref="EB57:EK61"/>
    <mergeCell ref="EL57:EU61"/>
    <mergeCell ref="EV56:FE61"/>
    <mergeCell ref="DR57:EA61"/>
    <mergeCell ref="DO52:DV52"/>
    <mergeCell ref="DW50:EC50"/>
    <mergeCell ref="ED50:EL50"/>
    <mergeCell ref="A50:N50"/>
    <mergeCell ref="DW52:EC52"/>
    <mergeCell ref="ED52:EL52"/>
    <mergeCell ref="EM50:ET50"/>
    <mergeCell ref="BH50:CK50"/>
    <mergeCell ref="O51:BG51"/>
    <mergeCell ref="BH51:CH51"/>
    <mergeCell ref="O52:BG52"/>
    <mergeCell ref="EU50:FE50"/>
    <mergeCell ref="A52:N52"/>
    <mergeCell ref="CL52:CZ52"/>
    <mergeCell ref="DA52:DH52"/>
    <mergeCell ref="CL50:CZ50"/>
    <mergeCell ref="DA50:DH50"/>
    <mergeCell ref="DI50:DN50"/>
    <mergeCell ref="DO50:DV50"/>
    <mergeCell ref="DI52:DN52"/>
    <mergeCell ref="O50:BG50"/>
    <mergeCell ref="EU49:FE49"/>
    <mergeCell ref="EM48:ET48"/>
    <mergeCell ref="EU48:FE48"/>
    <mergeCell ref="A49:N49"/>
    <mergeCell ref="CL49:CZ49"/>
    <mergeCell ref="DA49:DH49"/>
    <mergeCell ref="CL48:CZ48"/>
    <mergeCell ref="DA48:DH48"/>
    <mergeCell ref="DI48:DN48"/>
    <mergeCell ref="DO48:DV48"/>
    <mergeCell ref="EM47:ET47"/>
    <mergeCell ref="DI49:DN49"/>
    <mergeCell ref="DO49:DV49"/>
    <mergeCell ref="DW49:EC49"/>
    <mergeCell ref="ED49:EL49"/>
    <mergeCell ref="EM49:ET49"/>
    <mergeCell ref="ED48:EL48"/>
    <mergeCell ref="DW48:EC48"/>
    <mergeCell ref="EU47:FE47"/>
    <mergeCell ref="EM46:ET46"/>
    <mergeCell ref="EU46:FE46"/>
    <mergeCell ref="CL47:CZ47"/>
    <mergeCell ref="ED46:EL46"/>
    <mergeCell ref="DI47:DN47"/>
    <mergeCell ref="DO47:DV47"/>
    <mergeCell ref="DW47:EC47"/>
    <mergeCell ref="ED47:EL47"/>
    <mergeCell ref="DA47:DH47"/>
    <mergeCell ref="O99:AX99"/>
    <mergeCell ref="AY99:BV99"/>
    <mergeCell ref="O100:AX100"/>
    <mergeCell ref="AY100:BV100"/>
    <mergeCell ref="A47:N47"/>
    <mergeCell ref="A48:N48"/>
    <mergeCell ref="A56:N61"/>
    <mergeCell ref="A62:N62"/>
    <mergeCell ref="BV68:CL68"/>
    <mergeCell ref="A74:DN74"/>
    <mergeCell ref="O91:AX96"/>
    <mergeCell ref="AY91:BV96"/>
    <mergeCell ref="O97:AX97"/>
    <mergeCell ref="AY97:BV97"/>
    <mergeCell ref="A46:N46"/>
    <mergeCell ref="AY98:BV98"/>
    <mergeCell ref="O98:AX98"/>
    <mergeCell ref="A76:N80"/>
    <mergeCell ref="A81:N81"/>
    <mergeCell ref="A82:N82"/>
    <mergeCell ref="EM42:ET45"/>
    <mergeCell ref="DA44:DH45"/>
    <mergeCell ref="CL41:FE41"/>
    <mergeCell ref="O87:BG87"/>
    <mergeCell ref="BH87:CK87"/>
    <mergeCell ref="CL46:CZ46"/>
    <mergeCell ref="DA46:DH46"/>
    <mergeCell ref="DI46:DN46"/>
    <mergeCell ref="DO46:DV46"/>
    <mergeCell ref="DW46:EC46"/>
    <mergeCell ref="ED42:EL45"/>
    <mergeCell ref="ED51:EL51"/>
    <mergeCell ref="EM51:ET51"/>
    <mergeCell ref="EU51:FE51"/>
    <mergeCell ref="BV33:CL33"/>
    <mergeCell ref="ES34:FE36"/>
    <mergeCell ref="AZ36:DI36"/>
    <mergeCell ref="A37:DH37"/>
    <mergeCell ref="A38:DI38"/>
    <mergeCell ref="DO42:DV45"/>
    <mergeCell ref="A86:N86"/>
    <mergeCell ref="CL86:CZ86"/>
    <mergeCell ref="DA86:DH86"/>
    <mergeCell ref="DI86:DN86"/>
    <mergeCell ref="EM86:ET86"/>
    <mergeCell ref="EU86:FE86"/>
    <mergeCell ref="O86:BG86"/>
    <mergeCell ref="BH86:CH86"/>
    <mergeCell ref="EV32:FE32"/>
    <mergeCell ref="CL51:CZ51"/>
    <mergeCell ref="DA51:DH51"/>
    <mergeCell ref="DI51:DN51"/>
    <mergeCell ref="DO51:DV51"/>
    <mergeCell ref="DW51:EC51"/>
    <mergeCell ref="EU42:FE45"/>
    <mergeCell ref="CL42:CZ45"/>
    <mergeCell ref="DA42:DN43"/>
    <mergeCell ref="DW42:EC45"/>
    <mergeCell ref="EV31:FE31"/>
    <mergeCell ref="A32:N32"/>
    <mergeCell ref="O85:BG85"/>
    <mergeCell ref="BH85:CK85"/>
    <mergeCell ref="EB32:EK32"/>
    <mergeCell ref="BW32:CG32"/>
    <mergeCell ref="CH32:CQ32"/>
    <mergeCell ref="CR32:CW32"/>
    <mergeCell ref="CR31:CW31"/>
    <mergeCell ref="CX31:DG31"/>
    <mergeCell ref="EV30:FE30"/>
    <mergeCell ref="CR30:CW30"/>
    <mergeCell ref="CX30:DG30"/>
    <mergeCell ref="DH30:DQ30"/>
    <mergeCell ref="DR30:EA30"/>
    <mergeCell ref="EB30:EK30"/>
    <mergeCell ref="O84:BG84"/>
    <mergeCell ref="BH84:CK84"/>
    <mergeCell ref="CR29:CW29"/>
    <mergeCell ref="CX29:DG29"/>
    <mergeCell ref="DH29:DQ29"/>
    <mergeCell ref="DR29:EA29"/>
    <mergeCell ref="CH31:CQ31"/>
    <mergeCell ref="DH31:DQ31"/>
    <mergeCell ref="CX32:DG32"/>
    <mergeCell ref="DH32:DQ32"/>
    <mergeCell ref="O83:BG83"/>
    <mergeCell ref="BH83:CK83"/>
    <mergeCell ref="EV29:FE29"/>
    <mergeCell ref="A30:N30"/>
    <mergeCell ref="BW30:CG30"/>
    <mergeCell ref="BW29:CG29"/>
    <mergeCell ref="CH29:CQ29"/>
    <mergeCell ref="EL30:EU30"/>
    <mergeCell ref="A69:EN70"/>
    <mergeCell ref="O76:BG80"/>
    <mergeCell ref="O81:BG81"/>
    <mergeCell ref="BH81:CK81"/>
    <mergeCell ref="CH27:CQ28"/>
    <mergeCell ref="CH30:CQ30"/>
    <mergeCell ref="AY30:BV30"/>
    <mergeCell ref="EL29:EU29"/>
    <mergeCell ref="CX24:DG28"/>
    <mergeCell ref="O64:AX64"/>
    <mergeCell ref="AY64:BV64"/>
    <mergeCell ref="O65:AX65"/>
    <mergeCell ref="EU19:FE19"/>
    <mergeCell ref="EB24:EK28"/>
    <mergeCell ref="EL24:EU28"/>
    <mergeCell ref="EV23:FE28"/>
    <mergeCell ref="DR24:EA28"/>
    <mergeCell ref="BW23:EU23"/>
    <mergeCell ref="BW24:CG28"/>
    <mergeCell ref="CH24:CW26"/>
    <mergeCell ref="DW19:EC19"/>
    <mergeCell ref="ED19:EL19"/>
    <mergeCell ref="EB29:EK29"/>
    <mergeCell ref="DH24:DQ28"/>
    <mergeCell ref="CR27:CW28"/>
    <mergeCell ref="DR32:EA32"/>
    <mergeCell ref="DI19:DN19"/>
    <mergeCell ref="DO19:DV19"/>
    <mergeCell ref="EB31:EK31"/>
    <mergeCell ref="AY63:BV63"/>
    <mergeCell ref="O63:AX63"/>
    <mergeCell ref="CL19:CZ19"/>
    <mergeCell ref="DA19:DH19"/>
    <mergeCell ref="O62:AX62"/>
    <mergeCell ref="AY62:BV62"/>
    <mergeCell ref="BH48:CK48"/>
    <mergeCell ref="O49:BG49"/>
    <mergeCell ref="CH63:CQ63"/>
    <mergeCell ref="A39:DN39"/>
    <mergeCell ref="A41:N45"/>
    <mergeCell ref="A29:N29"/>
    <mergeCell ref="DI44:DN45"/>
    <mergeCell ref="BH18:CH18"/>
    <mergeCell ref="A34:EL35"/>
    <mergeCell ref="EL31:EU31"/>
    <mergeCell ref="A31:N31"/>
    <mergeCell ref="EL32:EU32"/>
    <mergeCell ref="EM19:ET19"/>
    <mergeCell ref="O32:AX32"/>
    <mergeCell ref="A17:N17"/>
    <mergeCell ref="DI15:DN15"/>
    <mergeCell ref="DO15:DV15"/>
    <mergeCell ref="DW15:EC15"/>
    <mergeCell ref="A15:N15"/>
    <mergeCell ref="BH17:CK17"/>
    <mergeCell ref="A16:N16"/>
    <mergeCell ref="CL16:CZ16"/>
    <mergeCell ref="CL15:CZ15"/>
    <mergeCell ref="DW17:EC17"/>
    <mergeCell ref="AY32:BV32"/>
    <mergeCell ref="EM17:ET17"/>
    <mergeCell ref="EU17:FE17"/>
    <mergeCell ref="DI17:DN17"/>
    <mergeCell ref="DO17:DV17"/>
    <mergeCell ref="ED17:EL17"/>
    <mergeCell ref="O17:BG17"/>
    <mergeCell ref="CL17:CZ17"/>
    <mergeCell ref="DA17:DH17"/>
    <mergeCell ref="BH19:CK19"/>
    <mergeCell ref="O19:BG19"/>
    <mergeCell ref="O18:BG18"/>
    <mergeCell ref="AY23:BV28"/>
    <mergeCell ref="A19:N19"/>
    <mergeCell ref="A23:N28"/>
    <mergeCell ref="O23:AX28"/>
    <mergeCell ref="A51:N51"/>
    <mergeCell ref="O56:AX61"/>
    <mergeCell ref="AY56:BV61"/>
    <mergeCell ref="BH52:CK52"/>
    <mergeCell ref="BH47:CK47"/>
    <mergeCell ref="O47:BG47"/>
    <mergeCell ref="O48:BG48"/>
    <mergeCell ref="BH49:CK49"/>
    <mergeCell ref="EU16:FE16"/>
    <mergeCell ref="EM15:ET15"/>
    <mergeCell ref="EU15:FE15"/>
    <mergeCell ref="O15:BG15"/>
    <mergeCell ref="BH15:CK15"/>
    <mergeCell ref="O16:BG16"/>
    <mergeCell ref="BH16:CK16"/>
    <mergeCell ref="DA15:DH15"/>
    <mergeCell ref="ED16:EL16"/>
    <mergeCell ref="EM16:ET16"/>
    <mergeCell ref="DW14:EC14"/>
    <mergeCell ref="ED14:EL14"/>
    <mergeCell ref="DA14:DH14"/>
    <mergeCell ref="DI16:DN16"/>
    <mergeCell ref="DO16:DV16"/>
    <mergeCell ref="DW16:EC16"/>
    <mergeCell ref="ED15:EL15"/>
    <mergeCell ref="DA16:DH16"/>
    <mergeCell ref="DO13:DV13"/>
    <mergeCell ref="DW13:EC13"/>
    <mergeCell ref="EU14:FE14"/>
    <mergeCell ref="EM13:ET13"/>
    <mergeCell ref="EU13:FE13"/>
    <mergeCell ref="CL14:CZ14"/>
    <mergeCell ref="ED13:EL13"/>
    <mergeCell ref="DI14:DN14"/>
    <mergeCell ref="DO14:DV14"/>
    <mergeCell ref="EM14:ET14"/>
    <mergeCell ref="EU9:FE12"/>
    <mergeCell ref="DA11:DH12"/>
    <mergeCell ref="DI11:DN12"/>
    <mergeCell ref="O46:BG46"/>
    <mergeCell ref="BH46:CK46"/>
    <mergeCell ref="A13:N13"/>
    <mergeCell ref="A14:N14"/>
    <mergeCell ref="CL13:CZ13"/>
    <mergeCell ref="DA13:DH13"/>
    <mergeCell ref="DI13:DN13"/>
    <mergeCell ref="CL9:CZ12"/>
    <mergeCell ref="DA9:DN10"/>
    <mergeCell ref="DO9:DV12"/>
    <mergeCell ref="DW9:EC12"/>
    <mergeCell ref="ED9:EL12"/>
    <mergeCell ref="EM9:ET12"/>
    <mergeCell ref="BV1:CL1"/>
    <mergeCell ref="ES2:FE4"/>
    <mergeCell ref="AZ4:DI4"/>
    <mergeCell ref="A5:DI5"/>
    <mergeCell ref="A2:EL3"/>
    <mergeCell ref="O41:BG45"/>
    <mergeCell ref="BH41:CK45"/>
    <mergeCell ref="A6:DN6"/>
    <mergeCell ref="A8:N12"/>
    <mergeCell ref="CL8:FE8"/>
    <mergeCell ref="O8:BG12"/>
    <mergeCell ref="BH8:CK12"/>
    <mergeCell ref="O13:BG13"/>
    <mergeCell ref="BH13:CK13"/>
    <mergeCell ref="BH14:CK14"/>
    <mergeCell ref="O14:BG14"/>
    <mergeCell ref="BW31:CG31"/>
    <mergeCell ref="DR31:EA31"/>
    <mergeCell ref="O29:AX29"/>
    <mergeCell ref="AY29:BV29"/>
    <mergeCell ref="O30:AX30"/>
    <mergeCell ref="O31:AX31"/>
    <mergeCell ref="AY31:BV31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F109"/>
  <sheetViews>
    <sheetView view="pageBreakPreview" zoomScale="60" zoomScaleNormal="50" zoomScalePageLayoutView="0" workbookViewId="0" topLeftCell="A103">
      <selection activeCell="EB106" sqref="EB106:EU106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2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65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64" t="e">
        <f>#REF!+#REF!</f>
        <v>#REF!</v>
      </c>
    </row>
    <row r="2" spans="1:162" ht="60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242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64"/>
    </row>
    <row r="3" spans="1:161" ht="15.75" customHeight="1">
      <c r="A3" s="502" t="s">
        <v>214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43"/>
      <c r="EO3" s="43"/>
      <c r="EP3" s="43"/>
      <c r="EQ3" s="47"/>
      <c r="ER3" s="43"/>
      <c r="ES3" s="491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3"/>
    </row>
    <row r="4" spans="1:161" ht="40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43"/>
      <c r="EO4" s="43"/>
      <c r="EP4" s="43"/>
      <c r="EQ4" s="47"/>
      <c r="ER4" s="43"/>
      <c r="ES4" s="494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6"/>
    </row>
    <row r="5" spans="1:161" ht="100.5" customHeight="1" thickBo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0" t="s">
        <v>97</v>
      </c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7"/>
      <c r="ER5" s="43"/>
      <c r="ES5" s="497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9"/>
    </row>
    <row r="6" spans="1:161" ht="15">
      <c r="A6" s="578" t="s">
        <v>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49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s="110" customFormat="1" ht="28.5" customHeight="1">
      <c r="A7" s="501" t="s">
        <v>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110" customFormat="1" ht="29.25" customHeight="1">
      <c r="A8" s="501" t="s">
        <v>10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5"/>
      <c r="AZ9" s="55"/>
      <c r="BA9" s="5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22.5" customHeight="1">
      <c r="A10" s="478" t="s">
        <v>188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80"/>
      <c r="O10" s="478" t="s">
        <v>189</v>
      </c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80"/>
      <c r="BH10" s="478" t="s">
        <v>190</v>
      </c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80"/>
      <c r="CL10" s="503" t="s">
        <v>11</v>
      </c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5"/>
    </row>
    <row r="11" spans="1:161" ht="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78" t="s">
        <v>191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80"/>
      <c r="DA11" s="506" t="s">
        <v>54</v>
      </c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 t="s">
        <v>55</v>
      </c>
      <c r="DP11" s="506"/>
      <c r="DQ11" s="506"/>
      <c r="DR11" s="506"/>
      <c r="DS11" s="506"/>
      <c r="DT11" s="506"/>
      <c r="DU11" s="506"/>
      <c r="DV11" s="506"/>
      <c r="DW11" s="508" t="s">
        <v>14</v>
      </c>
      <c r="DX11" s="509"/>
      <c r="DY11" s="509"/>
      <c r="DZ11" s="509"/>
      <c r="EA11" s="509"/>
      <c r="EB11" s="509"/>
      <c r="EC11" s="510"/>
      <c r="ED11" s="508" t="s">
        <v>56</v>
      </c>
      <c r="EE11" s="509"/>
      <c r="EF11" s="509"/>
      <c r="EG11" s="509"/>
      <c r="EH11" s="509"/>
      <c r="EI11" s="509"/>
      <c r="EJ11" s="509"/>
      <c r="EK11" s="509"/>
      <c r="EL11" s="510"/>
      <c r="EM11" s="508" t="s">
        <v>57</v>
      </c>
      <c r="EN11" s="509"/>
      <c r="EO11" s="509"/>
      <c r="EP11" s="509"/>
      <c r="EQ11" s="509"/>
      <c r="ER11" s="509"/>
      <c r="ES11" s="509"/>
      <c r="ET11" s="510"/>
      <c r="EU11" s="508" t="s">
        <v>17</v>
      </c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3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506" t="s">
        <v>18</v>
      </c>
      <c r="DB13" s="506"/>
      <c r="DC13" s="506"/>
      <c r="DD13" s="506"/>
      <c r="DE13" s="506"/>
      <c r="DF13" s="506"/>
      <c r="DG13" s="506"/>
      <c r="DH13" s="506"/>
      <c r="DI13" s="506" t="s">
        <v>19</v>
      </c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39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6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6"/>
      <c r="BH14" s="484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6"/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15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66">
        <v>2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8"/>
      <c r="BH15" s="466">
        <v>3</v>
      </c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66">
        <v>4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8"/>
      <c r="DA15" s="517">
        <v>5</v>
      </c>
      <c r="DB15" s="517"/>
      <c r="DC15" s="517"/>
      <c r="DD15" s="517"/>
      <c r="DE15" s="517"/>
      <c r="DF15" s="517"/>
      <c r="DG15" s="517"/>
      <c r="DH15" s="517"/>
      <c r="DI15" s="517">
        <v>6</v>
      </c>
      <c r="DJ15" s="517"/>
      <c r="DK15" s="517"/>
      <c r="DL15" s="517"/>
      <c r="DM15" s="517"/>
      <c r="DN15" s="517"/>
      <c r="DO15" s="517">
        <v>7</v>
      </c>
      <c r="DP15" s="517"/>
      <c r="DQ15" s="517"/>
      <c r="DR15" s="517"/>
      <c r="DS15" s="517"/>
      <c r="DT15" s="517"/>
      <c r="DU15" s="517"/>
      <c r="DV15" s="517"/>
      <c r="DW15" s="517">
        <v>8</v>
      </c>
      <c r="DX15" s="517"/>
      <c r="DY15" s="517"/>
      <c r="DZ15" s="517"/>
      <c r="EA15" s="517"/>
      <c r="EB15" s="517"/>
      <c r="EC15" s="517"/>
      <c r="ED15" s="517">
        <v>9</v>
      </c>
      <c r="EE15" s="517"/>
      <c r="EF15" s="517"/>
      <c r="EG15" s="517"/>
      <c r="EH15" s="517"/>
      <c r="EI15" s="517"/>
      <c r="EJ15" s="517"/>
      <c r="EK15" s="517"/>
      <c r="EL15" s="517"/>
      <c r="EM15" s="517">
        <v>10</v>
      </c>
      <c r="EN15" s="517"/>
      <c r="EO15" s="517"/>
      <c r="EP15" s="517"/>
      <c r="EQ15" s="517"/>
      <c r="ER15" s="517"/>
      <c r="ES15" s="517"/>
      <c r="ET15" s="517"/>
      <c r="EU15" s="517">
        <v>11</v>
      </c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</row>
    <row r="16" spans="1:161" ht="126.75" customHeight="1">
      <c r="A16" s="595" t="s">
        <v>166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487" t="s">
        <v>58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9"/>
      <c r="BH16" s="487" t="s">
        <v>22</v>
      </c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9"/>
      <c r="CL16" s="460" t="s">
        <v>80</v>
      </c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2"/>
      <c r="DA16" s="588" t="s">
        <v>24</v>
      </c>
      <c r="DB16" s="588"/>
      <c r="DC16" s="588"/>
      <c r="DD16" s="588"/>
      <c r="DE16" s="588"/>
      <c r="DF16" s="588"/>
      <c r="DG16" s="588"/>
      <c r="DH16" s="588"/>
      <c r="DI16" s="518">
        <v>744</v>
      </c>
      <c r="DJ16" s="518"/>
      <c r="DK16" s="518"/>
      <c r="DL16" s="518"/>
      <c r="DM16" s="518"/>
      <c r="DN16" s="518"/>
      <c r="DO16" s="518">
        <v>100</v>
      </c>
      <c r="DP16" s="518"/>
      <c r="DQ16" s="518"/>
      <c r="DR16" s="518"/>
      <c r="DS16" s="518"/>
      <c r="DT16" s="518"/>
      <c r="DU16" s="518"/>
      <c r="DV16" s="518"/>
      <c r="DW16" s="518">
        <v>100</v>
      </c>
      <c r="DX16" s="518"/>
      <c r="DY16" s="518"/>
      <c r="DZ16" s="518"/>
      <c r="EA16" s="518"/>
      <c r="EB16" s="518"/>
      <c r="EC16" s="518"/>
      <c r="ED16" s="522">
        <v>0.025</v>
      </c>
      <c r="EE16" s="522"/>
      <c r="EF16" s="522"/>
      <c r="EG16" s="522"/>
      <c r="EH16" s="522"/>
      <c r="EI16" s="522"/>
      <c r="EJ16" s="522"/>
      <c r="EK16" s="522"/>
      <c r="EL16" s="522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8"/>
      <c r="EZ16" s="588"/>
      <c r="FA16" s="588"/>
      <c r="FB16" s="588"/>
      <c r="FC16" s="588"/>
      <c r="FD16" s="588"/>
      <c r="FE16" s="588"/>
    </row>
    <row r="17" spans="1:161" ht="102" customHeight="1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151" t="s">
        <v>268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523" t="s">
        <v>59</v>
      </c>
      <c r="DP17" s="523"/>
      <c r="DQ17" s="523"/>
      <c r="DR17" s="523"/>
      <c r="DS17" s="523"/>
      <c r="DT17" s="523"/>
      <c r="DU17" s="523"/>
      <c r="DV17" s="523"/>
      <c r="DW17" s="524">
        <v>0</v>
      </c>
      <c r="DX17" s="524"/>
      <c r="DY17" s="524"/>
      <c r="DZ17" s="524"/>
      <c r="EA17" s="524"/>
      <c r="EB17" s="524"/>
      <c r="EC17" s="524"/>
      <c r="ED17" s="522">
        <v>0</v>
      </c>
      <c r="EE17" s="522"/>
      <c r="EF17" s="522"/>
      <c r="EG17" s="522"/>
      <c r="EH17" s="522"/>
      <c r="EI17" s="522"/>
      <c r="EJ17" s="522"/>
      <c r="EK17" s="522"/>
      <c r="EL17" s="522"/>
      <c r="EM17" s="591"/>
      <c r="EN17" s="591"/>
      <c r="EO17" s="591"/>
      <c r="EP17" s="591"/>
      <c r="EQ17" s="591"/>
      <c r="ER17" s="591"/>
      <c r="ES17" s="591"/>
      <c r="ET17" s="591"/>
      <c r="EU17" s="591"/>
      <c r="EV17" s="591"/>
      <c r="EW17" s="591"/>
      <c r="EX17" s="591"/>
      <c r="EY17" s="591"/>
      <c r="EZ17" s="591"/>
      <c r="FA17" s="591"/>
      <c r="FB17" s="591"/>
      <c r="FC17" s="591"/>
      <c r="FD17" s="591"/>
      <c r="FE17" s="591"/>
    </row>
    <row r="18" spans="1:161" ht="10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460" t="s">
        <v>25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588" t="s">
        <v>24</v>
      </c>
      <c r="DB18" s="588"/>
      <c r="DC18" s="588"/>
      <c r="DD18" s="588"/>
      <c r="DE18" s="588"/>
      <c r="DF18" s="588"/>
      <c r="DG18" s="588"/>
      <c r="DH18" s="588"/>
      <c r="DI18" s="518">
        <v>744</v>
      </c>
      <c r="DJ18" s="518"/>
      <c r="DK18" s="518"/>
      <c r="DL18" s="518"/>
      <c r="DM18" s="518"/>
      <c r="DN18" s="518"/>
      <c r="DO18" s="523" t="s">
        <v>60</v>
      </c>
      <c r="DP18" s="523"/>
      <c r="DQ18" s="523"/>
      <c r="DR18" s="523"/>
      <c r="DS18" s="523"/>
      <c r="DT18" s="523"/>
      <c r="DU18" s="523"/>
      <c r="DV18" s="523"/>
      <c r="DW18" s="524">
        <v>100</v>
      </c>
      <c r="DX18" s="524"/>
      <c r="DY18" s="524"/>
      <c r="DZ18" s="524"/>
      <c r="EA18" s="524"/>
      <c r="EB18" s="524"/>
      <c r="EC18" s="524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91"/>
      <c r="EN18" s="591"/>
      <c r="EO18" s="591"/>
      <c r="EP18" s="591"/>
      <c r="EQ18" s="591"/>
      <c r="ER18" s="591"/>
      <c r="ES18" s="591"/>
      <c r="ET18" s="591"/>
      <c r="EU18" s="591"/>
      <c r="EV18" s="591"/>
      <c r="EW18" s="591"/>
      <c r="EX18" s="591"/>
      <c r="EY18" s="591"/>
      <c r="EZ18" s="591"/>
      <c r="FA18" s="591"/>
      <c r="FB18" s="591"/>
      <c r="FC18" s="591"/>
      <c r="FD18" s="591"/>
      <c r="FE18" s="591"/>
    </row>
    <row r="19" spans="1:161" ht="86.25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26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18">
        <v>744</v>
      </c>
      <c r="DJ19" s="518"/>
      <c r="DK19" s="518"/>
      <c r="DL19" s="518"/>
      <c r="DM19" s="518"/>
      <c r="DN19" s="51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91"/>
      <c r="EN19" s="591"/>
      <c r="EO19" s="591"/>
      <c r="EP19" s="591"/>
      <c r="EQ19" s="591"/>
      <c r="ER19" s="591"/>
      <c r="ES19" s="591"/>
      <c r="ET19" s="591"/>
      <c r="EU19" s="591"/>
      <c r="EV19" s="591"/>
      <c r="EW19" s="591"/>
      <c r="EX19" s="591"/>
      <c r="EY19" s="591"/>
      <c r="EZ19" s="591"/>
      <c r="FA19" s="591"/>
      <c r="FB19" s="591"/>
      <c r="FC19" s="591"/>
      <c r="FD19" s="591"/>
      <c r="FE19" s="591"/>
    </row>
    <row r="20" spans="1:161" ht="173.25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7"/>
      <c r="CI20" s="106"/>
      <c r="CJ20" s="106"/>
      <c r="CK20" s="106"/>
      <c r="CL20" s="460" t="s">
        <v>153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97" t="s">
        <v>24</v>
      </c>
      <c r="DB20" s="598"/>
      <c r="DC20" s="598"/>
      <c r="DD20" s="598"/>
      <c r="DE20" s="598"/>
      <c r="DF20" s="598"/>
      <c r="DG20" s="598"/>
      <c r="DH20" s="599"/>
      <c r="DI20" s="487">
        <v>744</v>
      </c>
      <c r="DJ20" s="488"/>
      <c r="DK20" s="488"/>
      <c r="DL20" s="488"/>
      <c r="DM20" s="488"/>
      <c r="DN20" s="489"/>
      <c r="DO20" s="571" t="s">
        <v>60</v>
      </c>
      <c r="DP20" s="572"/>
      <c r="DQ20" s="572"/>
      <c r="DR20" s="572"/>
      <c r="DS20" s="572"/>
      <c r="DT20" s="572"/>
      <c r="DU20" s="572"/>
      <c r="DV20" s="573"/>
      <c r="DW20" s="535">
        <v>100</v>
      </c>
      <c r="DX20" s="536"/>
      <c r="DY20" s="536"/>
      <c r="DZ20" s="536"/>
      <c r="EA20" s="536"/>
      <c r="EB20" s="536"/>
      <c r="EC20" s="537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475"/>
      <c r="EN20" s="476"/>
      <c r="EO20" s="476"/>
      <c r="EP20" s="476"/>
      <c r="EQ20" s="476"/>
      <c r="ER20" s="476"/>
      <c r="ES20" s="476"/>
      <c r="ET20" s="477"/>
      <c r="EU20" s="475"/>
      <c r="EV20" s="476"/>
      <c r="EW20" s="476"/>
      <c r="EX20" s="476"/>
      <c r="EY20" s="476"/>
      <c r="EZ20" s="476"/>
      <c r="FA20" s="476"/>
      <c r="FB20" s="476"/>
      <c r="FC20" s="476"/>
      <c r="FD20" s="476"/>
      <c r="FE20" s="477"/>
    </row>
    <row r="21" spans="1:161" ht="354.75" customHeight="1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612" t="s">
        <v>27</v>
      </c>
      <c r="CM21" s="613"/>
      <c r="CN21" s="613"/>
      <c r="CO21" s="613"/>
      <c r="CP21" s="613"/>
      <c r="CQ21" s="613"/>
      <c r="CR21" s="613"/>
      <c r="CS21" s="613"/>
      <c r="CT21" s="613"/>
      <c r="CU21" s="613"/>
      <c r="CV21" s="613"/>
      <c r="CW21" s="613"/>
      <c r="CX21" s="613"/>
      <c r="CY21" s="613"/>
      <c r="CZ21" s="614"/>
      <c r="DA21" s="588" t="s">
        <v>24</v>
      </c>
      <c r="DB21" s="588"/>
      <c r="DC21" s="588"/>
      <c r="DD21" s="588"/>
      <c r="DE21" s="588"/>
      <c r="DF21" s="588"/>
      <c r="DG21" s="588"/>
      <c r="DH21" s="588"/>
      <c r="DI21" s="518">
        <v>744</v>
      </c>
      <c r="DJ21" s="518"/>
      <c r="DK21" s="518"/>
      <c r="DL21" s="518"/>
      <c r="DM21" s="518"/>
      <c r="DN21" s="518"/>
      <c r="DO21" s="523" t="s">
        <v>60</v>
      </c>
      <c r="DP21" s="523"/>
      <c r="DQ21" s="523"/>
      <c r="DR21" s="523"/>
      <c r="DS21" s="523"/>
      <c r="DT21" s="523"/>
      <c r="DU21" s="523"/>
      <c r="DV21" s="523"/>
      <c r="DW21" s="524">
        <v>100</v>
      </c>
      <c r="DX21" s="524"/>
      <c r="DY21" s="524"/>
      <c r="DZ21" s="524"/>
      <c r="EA21" s="524"/>
      <c r="EB21" s="524"/>
      <c r="EC21" s="524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591"/>
      <c r="EN21" s="591"/>
      <c r="EO21" s="591"/>
      <c r="EP21" s="591"/>
      <c r="EQ21" s="591"/>
      <c r="ER21" s="591"/>
      <c r="ES21" s="591"/>
      <c r="ET21" s="591"/>
      <c r="EU21" s="591"/>
      <c r="EV21" s="591"/>
      <c r="EW21" s="591"/>
      <c r="EX21" s="591"/>
      <c r="EY21" s="591"/>
      <c r="EZ21" s="591"/>
      <c r="FA21" s="591"/>
      <c r="FB21" s="591"/>
      <c r="FC21" s="591"/>
      <c r="FD21" s="591"/>
      <c r="FE21" s="591"/>
    </row>
    <row r="22" spans="1:16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0"/>
      <c r="AZ22" s="40"/>
      <c r="BA22" s="40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27" customHeight="1">
      <c r="A23" s="48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55"/>
      <c r="AZ24" s="55"/>
      <c r="BA24" s="5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24.75" customHeight="1">
      <c r="A25" s="478" t="s">
        <v>188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78" t="s">
        <v>192</v>
      </c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80"/>
      <c r="AY25" s="478" t="s">
        <v>193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80"/>
      <c r="BW25" s="503" t="s">
        <v>29</v>
      </c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48" t="s">
        <v>30</v>
      </c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78" t="s">
        <v>191</v>
      </c>
      <c r="BX26" s="479"/>
      <c r="BY26" s="479"/>
      <c r="BZ26" s="479"/>
      <c r="CA26" s="479"/>
      <c r="CB26" s="479"/>
      <c r="CC26" s="479"/>
      <c r="CD26" s="479"/>
      <c r="CE26" s="479"/>
      <c r="CF26" s="479"/>
      <c r="CG26" s="480"/>
      <c r="CH26" s="506" t="s">
        <v>12</v>
      </c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 t="s">
        <v>13</v>
      </c>
      <c r="CY26" s="547"/>
      <c r="CZ26" s="547"/>
      <c r="DA26" s="547"/>
      <c r="DB26" s="547"/>
      <c r="DC26" s="547"/>
      <c r="DD26" s="547"/>
      <c r="DE26" s="547"/>
      <c r="DF26" s="547"/>
      <c r="DG26" s="547"/>
      <c r="DH26" s="506" t="s">
        <v>14</v>
      </c>
      <c r="DI26" s="506"/>
      <c r="DJ26" s="506"/>
      <c r="DK26" s="506"/>
      <c r="DL26" s="506"/>
      <c r="DM26" s="506"/>
      <c r="DN26" s="506"/>
      <c r="DO26" s="506"/>
      <c r="DP26" s="506"/>
      <c r="DQ26" s="506"/>
      <c r="DR26" s="506" t="s">
        <v>31</v>
      </c>
      <c r="DS26" s="506"/>
      <c r="DT26" s="506"/>
      <c r="DU26" s="506"/>
      <c r="DV26" s="506"/>
      <c r="DW26" s="506"/>
      <c r="DX26" s="506"/>
      <c r="DY26" s="506"/>
      <c r="DZ26" s="506"/>
      <c r="EA26" s="506"/>
      <c r="EB26" s="506" t="s">
        <v>32</v>
      </c>
      <c r="EC26" s="547"/>
      <c r="ED26" s="547"/>
      <c r="EE26" s="547"/>
      <c r="EF26" s="547"/>
      <c r="EG26" s="547"/>
      <c r="EH26" s="547"/>
      <c r="EI26" s="547"/>
      <c r="EJ26" s="547"/>
      <c r="EK26" s="547"/>
      <c r="EL26" s="506" t="s">
        <v>33</v>
      </c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81"/>
      <c r="BX27" s="482"/>
      <c r="BY27" s="482"/>
      <c r="BZ27" s="482"/>
      <c r="CA27" s="482"/>
      <c r="CB27" s="482"/>
      <c r="CC27" s="482"/>
      <c r="CD27" s="482"/>
      <c r="CE27" s="482"/>
      <c r="CF27" s="482"/>
      <c r="CG27" s="483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481"/>
      <c r="BX29" s="482"/>
      <c r="BY29" s="482"/>
      <c r="BZ29" s="482"/>
      <c r="CA29" s="482"/>
      <c r="CB29" s="482"/>
      <c r="CC29" s="482"/>
      <c r="CD29" s="482"/>
      <c r="CE29" s="482"/>
      <c r="CF29" s="482"/>
      <c r="CG29" s="483"/>
      <c r="CH29" s="506" t="s">
        <v>34</v>
      </c>
      <c r="CI29" s="506"/>
      <c r="CJ29" s="506"/>
      <c r="CK29" s="506"/>
      <c r="CL29" s="506"/>
      <c r="CM29" s="506"/>
      <c r="CN29" s="506"/>
      <c r="CO29" s="506"/>
      <c r="CP29" s="506"/>
      <c r="CQ29" s="506"/>
      <c r="CR29" s="506" t="s">
        <v>19</v>
      </c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33" customHeight="1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6"/>
      <c r="AY30" s="484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6"/>
      <c r="BW30" s="484"/>
      <c r="BX30" s="485"/>
      <c r="BY30" s="485"/>
      <c r="BZ30" s="485"/>
      <c r="CA30" s="485"/>
      <c r="CB30" s="485"/>
      <c r="CC30" s="485"/>
      <c r="CD30" s="485"/>
      <c r="CE30" s="485"/>
      <c r="CF30" s="485"/>
      <c r="CG30" s="48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66">
        <v>1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  <c r="O31" s="466">
        <v>2</v>
      </c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6">
        <v>3</v>
      </c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8"/>
      <c r="BW31" s="466">
        <v>4</v>
      </c>
      <c r="BX31" s="467"/>
      <c r="BY31" s="467"/>
      <c r="BZ31" s="467"/>
      <c r="CA31" s="467"/>
      <c r="CB31" s="467"/>
      <c r="CC31" s="467"/>
      <c r="CD31" s="467"/>
      <c r="CE31" s="467"/>
      <c r="CF31" s="467"/>
      <c r="CG31" s="468"/>
      <c r="CH31" s="466">
        <v>5</v>
      </c>
      <c r="CI31" s="467"/>
      <c r="CJ31" s="467"/>
      <c r="CK31" s="467"/>
      <c r="CL31" s="467"/>
      <c r="CM31" s="467"/>
      <c r="CN31" s="467"/>
      <c r="CO31" s="467"/>
      <c r="CP31" s="467"/>
      <c r="CQ31" s="468"/>
      <c r="CR31" s="466">
        <v>6</v>
      </c>
      <c r="CS31" s="467"/>
      <c r="CT31" s="467"/>
      <c r="CU31" s="467"/>
      <c r="CV31" s="467"/>
      <c r="CW31" s="468"/>
      <c r="CX31" s="466">
        <v>7</v>
      </c>
      <c r="CY31" s="467"/>
      <c r="CZ31" s="467"/>
      <c r="DA31" s="467"/>
      <c r="DB31" s="467"/>
      <c r="DC31" s="467"/>
      <c r="DD31" s="467"/>
      <c r="DE31" s="467"/>
      <c r="DF31" s="467"/>
      <c r="DG31" s="468"/>
      <c r="DH31" s="466">
        <v>8</v>
      </c>
      <c r="DI31" s="467"/>
      <c r="DJ31" s="467"/>
      <c r="DK31" s="467"/>
      <c r="DL31" s="467"/>
      <c r="DM31" s="467"/>
      <c r="DN31" s="467"/>
      <c r="DO31" s="467"/>
      <c r="DP31" s="467"/>
      <c r="DQ31" s="468"/>
      <c r="DR31" s="466">
        <v>9</v>
      </c>
      <c r="DS31" s="467"/>
      <c r="DT31" s="467"/>
      <c r="DU31" s="467"/>
      <c r="DV31" s="467"/>
      <c r="DW31" s="467"/>
      <c r="DX31" s="467"/>
      <c r="DY31" s="467"/>
      <c r="DZ31" s="467"/>
      <c r="EA31" s="468"/>
      <c r="EB31" s="466">
        <v>10</v>
      </c>
      <c r="EC31" s="467"/>
      <c r="ED31" s="467"/>
      <c r="EE31" s="467"/>
      <c r="EF31" s="467"/>
      <c r="EG31" s="467"/>
      <c r="EH31" s="467"/>
      <c r="EI31" s="467"/>
      <c r="EJ31" s="467"/>
      <c r="EK31" s="468"/>
      <c r="EL31" s="466">
        <v>11</v>
      </c>
      <c r="EM31" s="467"/>
      <c r="EN31" s="467"/>
      <c r="EO31" s="467"/>
      <c r="EP31" s="467"/>
      <c r="EQ31" s="467"/>
      <c r="ER31" s="467"/>
      <c r="ES31" s="467"/>
      <c r="ET31" s="467"/>
      <c r="EU31" s="468"/>
      <c r="EV31" s="466">
        <v>12</v>
      </c>
      <c r="EW31" s="467"/>
      <c r="EX31" s="467"/>
      <c r="EY31" s="467"/>
      <c r="EZ31" s="467"/>
      <c r="FA31" s="467"/>
      <c r="FB31" s="467"/>
      <c r="FC31" s="467"/>
      <c r="FD31" s="467"/>
      <c r="FE31" s="468"/>
    </row>
    <row r="32" spans="1:161" ht="84.75" customHeight="1">
      <c r="A32" s="595" t="s">
        <v>166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469" t="s">
        <v>58</v>
      </c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1"/>
      <c r="AY32" s="535" t="s">
        <v>22</v>
      </c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7"/>
      <c r="BW32" s="460" t="s">
        <v>195</v>
      </c>
      <c r="BX32" s="550"/>
      <c r="BY32" s="550"/>
      <c r="BZ32" s="550"/>
      <c r="CA32" s="550"/>
      <c r="CB32" s="550"/>
      <c r="CC32" s="550"/>
      <c r="CD32" s="550"/>
      <c r="CE32" s="550"/>
      <c r="CF32" s="550"/>
      <c r="CG32" s="551"/>
      <c r="CH32" s="541" t="s">
        <v>35</v>
      </c>
      <c r="CI32" s="542"/>
      <c r="CJ32" s="542"/>
      <c r="CK32" s="542"/>
      <c r="CL32" s="542"/>
      <c r="CM32" s="542"/>
      <c r="CN32" s="542"/>
      <c r="CO32" s="542"/>
      <c r="CP32" s="542"/>
      <c r="CQ32" s="543"/>
      <c r="CR32" s="561" t="s">
        <v>36</v>
      </c>
      <c r="CS32" s="562"/>
      <c r="CT32" s="562"/>
      <c r="CU32" s="562"/>
      <c r="CV32" s="562"/>
      <c r="CW32" s="563"/>
      <c r="CX32" s="564">
        <f>CX33+CX34+CX35+CX36</f>
        <v>68</v>
      </c>
      <c r="CY32" s="564"/>
      <c r="CZ32" s="564"/>
      <c r="DA32" s="564"/>
      <c r="DB32" s="564"/>
      <c r="DC32" s="564"/>
      <c r="DD32" s="564"/>
      <c r="DE32" s="564"/>
      <c r="DF32" s="564"/>
      <c r="DG32" s="564"/>
      <c r="DH32" s="564">
        <f>DH33+DH34+DH35+DH36</f>
        <v>34</v>
      </c>
      <c r="DI32" s="564"/>
      <c r="DJ32" s="564"/>
      <c r="DK32" s="564"/>
      <c r="DL32" s="564"/>
      <c r="DM32" s="564"/>
      <c r="DN32" s="564"/>
      <c r="DO32" s="564"/>
      <c r="DP32" s="564"/>
      <c r="DQ32" s="564"/>
      <c r="DR32" s="463">
        <v>0.025</v>
      </c>
      <c r="DS32" s="464"/>
      <c r="DT32" s="464"/>
      <c r="DU32" s="464"/>
      <c r="DV32" s="464"/>
      <c r="DW32" s="464"/>
      <c r="DX32" s="464"/>
      <c r="DY32" s="464"/>
      <c r="DZ32" s="464"/>
      <c r="EA32" s="465"/>
      <c r="EB32" s="544"/>
      <c r="EC32" s="545"/>
      <c r="ED32" s="545"/>
      <c r="EE32" s="545"/>
      <c r="EF32" s="545"/>
      <c r="EG32" s="545"/>
      <c r="EH32" s="545"/>
      <c r="EI32" s="545"/>
      <c r="EJ32" s="545"/>
      <c r="EK32" s="546"/>
      <c r="EL32" s="615"/>
      <c r="EM32" s="616"/>
      <c r="EN32" s="616"/>
      <c r="EO32" s="616"/>
      <c r="EP32" s="616"/>
      <c r="EQ32" s="616"/>
      <c r="ER32" s="616"/>
      <c r="ES32" s="616"/>
      <c r="ET32" s="616"/>
      <c r="EU32" s="617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</row>
    <row r="33" spans="1:161" ht="84" customHeight="1">
      <c r="A33" s="565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7"/>
      <c r="O33" s="472" t="s">
        <v>99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475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7"/>
      <c r="BW33" s="460"/>
      <c r="BX33" s="461"/>
      <c r="BY33" s="461"/>
      <c r="BZ33" s="461"/>
      <c r="CA33" s="461"/>
      <c r="CB33" s="461"/>
      <c r="CC33" s="461"/>
      <c r="CD33" s="461"/>
      <c r="CE33" s="461"/>
      <c r="CF33" s="461"/>
      <c r="CG33" s="462"/>
      <c r="CH33" s="552" t="s">
        <v>35</v>
      </c>
      <c r="CI33" s="553"/>
      <c r="CJ33" s="553"/>
      <c r="CK33" s="553"/>
      <c r="CL33" s="553"/>
      <c r="CM33" s="553"/>
      <c r="CN33" s="553"/>
      <c r="CO33" s="553"/>
      <c r="CP33" s="553"/>
      <c r="CQ33" s="554"/>
      <c r="CR33" s="568">
        <v>792</v>
      </c>
      <c r="CS33" s="569"/>
      <c r="CT33" s="569"/>
      <c r="CU33" s="569"/>
      <c r="CV33" s="569"/>
      <c r="CW33" s="570"/>
      <c r="CX33" s="555">
        <v>12</v>
      </c>
      <c r="CY33" s="556"/>
      <c r="CZ33" s="556"/>
      <c r="DA33" s="556"/>
      <c r="DB33" s="556"/>
      <c r="DC33" s="556"/>
      <c r="DD33" s="556"/>
      <c r="DE33" s="556"/>
      <c r="DF33" s="556"/>
      <c r="DG33" s="557"/>
      <c r="DH33" s="555">
        <v>6</v>
      </c>
      <c r="DI33" s="556"/>
      <c r="DJ33" s="556"/>
      <c r="DK33" s="556"/>
      <c r="DL33" s="556"/>
      <c r="DM33" s="556"/>
      <c r="DN33" s="556"/>
      <c r="DO33" s="556"/>
      <c r="DP33" s="556"/>
      <c r="DQ33" s="557"/>
      <c r="DR33" s="463">
        <v>0.025</v>
      </c>
      <c r="DS33" s="464"/>
      <c r="DT33" s="464"/>
      <c r="DU33" s="464"/>
      <c r="DV33" s="464"/>
      <c r="DW33" s="464"/>
      <c r="DX33" s="464"/>
      <c r="DY33" s="464"/>
      <c r="DZ33" s="464"/>
      <c r="EA33" s="465"/>
      <c r="EB33" s="544"/>
      <c r="EC33" s="545"/>
      <c r="ED33" s="545"/>
      <c r="EE33" s="545"/>
      <c r="EF33" s="545"/>
      <c r="EG33" s="545"/>
      <c r="EH33" s="545"/>
      <c r="EI33" s="545"/>
      <c r="EJ33" s="545"/>
      <c r="EK33" s="546"/>
      <c r="EL33" s="615"/>
      <c r="EM33" s="616"/>
      <c r="EN33" s="616"/>
      <c r="EO33" s="616"/>
      <c r="EP33" s="616"/>
      <c r="EQ33" s="616"/>
      <c r="ER33" s="616"/>
      <c r="ES33" s="616"/>
      <c r="ET33" s="616"/>
      <c r="EU33" s="617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105.75" customHeight="1">
      <c r="A34" s="527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9"/>
      <c r="O34" s="472" t="s">
        <v>100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475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7"/>
      <c r="BW34" s="460"/>
      <c r="BX34" s="461"/>
      <c r="BY34" s="461"/>
      <c r="BZ34" s="461"/>
      <c r="CA34" s="461"/>
      <c r="CB34" s="461"/>
      <c r="CC34" s="461"/>
      <c r="CD34" s="461"/>
      <c r="CE34" s="461"/>
      <c r="CF34" s="461"/>
      <c r="CG34" s="462"/>
      <c r="CH34" s="541" t="s">
        <v>35</v>
      </c>
      <c r="CI34" s="621"/>
      <c r="CJ34" s="621"/>
      <c r="CK34" s="621"/>
      <c r="CL34" s="621"/>
      <c r="CM34" s="621"/>
      <c r="CN34" s="621"/>
      <c r="CO34" s="621"/>
      <c r="CP34" s="621"/>
      <c r="CQ34" s="622"/>
      <c r="CR34" s="609">
        <v>792</v>
      </c>
      <c r="CS34" s="610"/>
      <c r="CT34" s="610"/>
      <c r="CU34" s="610"/>
      <c r="CV34" s="610"/>
      <c r="CW34" s="611"/>
      <c r="CX34" s="618">
        <v>28</v>
      </c>
      <c r="CY34" s="619"/>
      <c r="CZ34" s="619"/>
      <c r="DA34" s="619"/>
      <c r="DB34" s="619"/>
      <c r="DC34" s="619"/>
      <c r="DD34" s="619"/>
      <c r="DE34" s="619"/>
      <c r="DF34" s="619"/>
      <c r="DG34" s="620"/>
      <c r="DH34" s="618">
        <v>14</v>
      </c>
      <c r="DI34" s="619"/>
      <c r="DJ34" s="619"/>
      <c r="DK34" s="619"/>
      <c r="DL34" s="619"/>
      <c r="DM34" s="619"/>
      <c r="DN34" s="619"/>
      <c r="DO34" s="619"/>
      <c r="DP34" s="619"/>
      <c r="DQ34" s="620"/>
      <c r="DR34" s="463">
        <v>0.025</v>
      </c>
      <c r="DS34" s="464"/>
      <c r="DT34" s="464"/>
      <c r="DU34" s="464"/>
      <c r="DV34" s="464"/>
      <c r="DW34" s="464"/>
      <c r="DX34" s="464"/>
      <c r="DY34" s="464"/>
      <c r="DZ34" s="464"/>
      <c r="EA34" s="465"/>
      <c r="EB34" s="463"/>
      <c r="EC34" s="464"/>
      <c r="ED34" s="464"/>
      <c r="EE34" s="464"/>
      <c r="EF34" s="464"/>
      <c r="EG34" s="464"/>
      <c r="EH34" s="464"/>
      <c r="EI34" s="464"/>
      <c r="EJ34" s="464"/>
      <c r="EK34" s="465"/>
      <c r="EL34" s="615"/>
      <c r="EM34" s="616"/>
      <c r="EN34" s="616"/>
      <c r="EO34" s="616"/>
      <c r="EP34" s="616"/>
      <c r="EQ34" s="616"/>
      <c r="ER34" s="616"/>
      <c r="ES34" s="616"/>
      <c r="ET34" s="616"/>
      <c r="EU34" s="617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82.5" customHeight="1">
      <c r="A35" s="565"/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7"/>
      <c r="O35" s="472" t="s">
        <v>101</v>
      </c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4"/>
      <c r="AY35" s="475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7"/>
      <c r="BW35" s="460"/>
      <c r="BX35" s="461"/>
      <c r="BY35" s="461"/>
      <c r="BZ35" s="461"/>
      <c r="CA35" s="461"/>
      <c r="CB35" s="461"/>
      <c r="CC35" s="461"/>
      <c r="CD35" s="461"/>
      <c r="CE35" s="461"/>
      <c r="CF35" s="461"/>
      <c r="CG35" s="462"/>
      <c r="CH35" s="552" t="s">
        <v>35</v>
      </c>
      <c r="CI35" s="553"/>
      <c r="CJ35" s="553"/>
      <c r="CK35" s="553"/>
      <c r="CL35" s="553"/>
      <c r="CM35" s="553"/>
      <c r="CN35" s="553"/>
      <c r="CO35" s="553"/>
      <c r="CP35" s="553"/>
      <c r="CQ35" s="554"/>
      <c r="CR35" s="568">
        <v>792</v>
      </c>
      <c r="CS35" s="569"/>
      <c r="CT35" s="569"/>
      <c r="CU35" s="569"/>
      <c r="CV35" s="569"/>
      <c r="CW35" s="570"/>
      <c r="CX35" s="555">
        <v>8</v>
      </c>
      <c r="CY35" s="556"/>
      <c r="CZ35" s="556"/>
      <c r="DA35" s="556"/>
      <c r="DB35" s="556"/>
      <c r="DC35" s="556"/>
      <c r="DD35" s="556"/>
      <c r="DE35" s="556"/>
      <c r="DF35" s="556"/>
      <c r="DG35" s="557"/>
      <c r="DH35" s="555">
        <v>4</v>
      </c>
      <c r="DI35" s="556"/>
      <c r="DJ35" s="556"/>
      <c r="DK35" s="556"/>
      <c r="DL35" s="556"/>
      <c r="DM35" s="556"/>
      <c r="DN35" s="556"/>
      <c r="DO35" s="556"/>
      <c r="DP35" s="556"/>
      <c r="DQ35" s="557"/>
      <c r="DR35" s="463">
        <v>0.025</v>
      </c>
      <c r="DS35" s="464"/>
      <c r="DT35" s="464"/>
      <c r="DU35" s="464"/>
      <c r="DV35" s="464"/>
      <c r="DW35" s="464"/>
      <c r="DX35" s="464"/>
      <c r="DY35" s="464"/>
      <c r="DZ35" s="464"/>
      <c r="EA35" s="465"/>
      <c r="EB35" s="544"/>
      <c r="EC35" s="545"/>
      <c r="ED35" s="545"/>
      <c r="EE35" s="545"/>
      <c r="EF35" s="545"/>
      <c r="EG35" s="545"/>
      <c r="EH35" s="545"/>
      <c r="EI35" s="545"/>
      <c r="EJ35" s="545"/>
      <c r="EK35" s="546"/>
      <c r="EL35" s="615"/>
      <c r="EM35" s="616"/>
      <c r="EN35" s="616"/>
      <c r="EO35" s="616"/>
      <c r="EP35" s="616"/>
      <c r="EQ35" s="616"/>
      <c r="ER35" s="616"/>
      <c r="ES35" s="616"/>
      <c r="ET35" s="616"/>
      <c r="EU35" s="617"/>
      <c r="EV35" s="558"/>
      <c r="EW35" s="559"/>
      <c r="EX35" s="559"/>
      <c r="EY35" s="559"/>
      <c r="EZ35" s="559"/>
      <c r="FA35" s="559"/>
      <c r="FB35" s="559"/>
      <c r="FC35" s="559"/>
      <c r="FD35" s="559"/>
      <c r="FE35" s="560"/>
    </row>
    <row r="36" spans="1:161" ht="83.25" customHeight="1">
      <c r="A36" s="527"/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9"/>
      <c r="O36" s="472" t="s">
        <v>102</v>
      </c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4"/>
      <c r="AY36" s="475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7"/>
      <c r="BW36" s="460"/>
      <c r="BX36" s="461"/>
      <c r="BY36" s="461"/>
      <c r="BZ36" s="461"/>
      <c r="CA36" s="461"/>
      <c r="CB36" s="461"/>
      <c r="CC36" s="461"/>
      <c r="CD36" s="461"/>
      <c r="CE36" s="461"/>
      <c r="CF36" s="461"/>
      <c r="CG36" s="462"/>
      <c r="CH36" s="541" t="s">
        <v>35</v>
      </c>
      <c r="CI36" s="621"/>
      <c r="CJ36" s="621"/>
      <c r="CK36" s="621"/>
      <c r="CL36" s="621"/>
      <c r="CM36" s="621"/>
      <c r="CN36" s="621"/>
      <c r="CO36" s="621"/>
      <c r="CP36" s="621"/>
      <c r="CQ36" s="622"/>
      <c r="CR36" s="609">
        <v>792</v>
      </c>
      <c r="CS36" s="610"/>
      <c r="CT36" s="610"/>
      <c r="CU36" s="610"/>
      <c r="CV36" s="610"/>
      <c r="CW36" s="611"/>
      <c r="CX36" s="618">
        <v>20</v>
      </c>
      <c r="CY36" s="619"/>
      <c r="CZ36" s="619"/>
      <c r="DA36" s="619"/>
      <c r="DB36" s="619"/>
      <c r="DC36" s="619"/>
      <c r="DD36" s="619"/>
      <c r="DE36" s="619"/>
      <c r="DF36" s="619"/>
      <c r="DG36" s="620"/>
      <c r="DH36" s="618">
        <v>10</v>
      </c>
      <c r="DI36" s="619"/>
      <c r="DJ36" s="619"/>
      <c r="DK36" s="619"/>
      <c r="DL36" s="619"/>
      <c r="DM36" s="619"/>
      <c r="DN36" s="619"/>
      <c r="DO36" s="619"/>
      <c r="DP36" s="619"/>
      <c r="DQ36" s="620"/>
      <c r="DR36" s="463">
        <v>0.025</v>
      </c>
      <c r="DS36" s="464"/>
      <c r="DT36" s="464"/>
      <c r="DU36" s="464"/>
      <c r="DV36" s="464"/>
      <c r="DW36" s="464"/>
      <c r="DX36" s="464"/>
      <c r="DY36" s="464"/>
      <c r="DZ36" s="464"/>
      <c r="EA36" s="465"/>
      <c r="EB36" s="544"/>
      <c r="EC36" s="545"/>
      <c r="ED36" s="545"/>
      <c r="EE36" s="545"/>
      <c r="EF36" s="545"/>
      <c r="EG36" s="545"/>
      <c r="EH36" s="545"/>
      <c r="EI36" s="545"/>
      <c r="EJ36" s="545"/>
      <c r="EK36" s="546"/>
      <c r="EL36" s="626"/>
      <c r="EM36" s="627"/>
      <c r="EN36" s="627"/>
      <c r="EO36" s="627"/>
      <c r="EP36" s="627"/>
      <c r="EQ36" s="627"/>
      <c r="ER36" s="627"/>
      <c r="ES36" s="627"/>
      <c r="ET36" s="627"/>
      <c r="EU36" s="628"/>
      <c r="EV36" s="558"/>
      <c r="EW36" s="559"/>
      <c r="EX36" s="559"/>
      <c r="EY36" s="559"/>
      <c r="EZ36" s="559"/>
      <c r="FA36" s="559"/>
      <c r="FB36" s="559"/>
      <c r="FC36" s="559"/>
      <c r="FD36" s="559"/>
      <c r="FE36" s="560"/>
    </row>
    <row r="37" spans="1:161" ht="30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3"/>
      <c r="CS37" s="63"/>
      <c r="CT37" s="63"/>
      <c r="CU37" s="63"/>
      <c r="CV37" s="63"/>
      <c r="CW37" s="63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</row>
    <row r="38" spans="1:161" ht="52.5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1"/>
      <c r="BU38" s="41"/>
      <c r="BV38" s="490" t="s">
        <v>103</v>
      </c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5.75" customHeight="1">
      <c r="A39" s="502" t="s">
        <v>215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02"/>
      <c r="CL39" s="502"/>
      <c r="CM39" s="502"/>
      <c r="CN39" s="502"/>
      <c r="CO39" s="502"/>
      <c r="CP39" s="502"/>
      <c r="CQ39" s="502"/>
      <c r="CR39" s="502"/>
      <c r="CS39" s="502"/>
      <c r="CT39" s="502"/>
      <c r="CU39" s="502"/>
      <c r="CV39" s="502"/>
      <c r="CW39" s="502"/>
      <c r="CX39" s="502"/>
      <c r="CY39" s="502"/>
      <c r="CZ39" s="502"/>
      <c r="DA39" s="502"/>
      <c r="DB39" s="502"/>
      <c r="DC39" s="502"/>
      <c r="DD39" s="502"/>
      <c r="DE39" s="502"/>
      <c r="DF39" s="502"/>
      <c r="DG39" s="502"/>
      <c r="DH39" s="502"/>
      <c r="DI39" s="502"/>
      <c r="DJ39" s="502"/>
      <c r="DK39" s="502"/>
      <c r="DL39" s="502"/>
      <c r="DM39" s="502"/>
      <c r="DN39" s="502"/>
      <c r="DO39" s="502"/>
      <c r="DP39" s="502"/>
      <c r="DQ39" s="502"/>
      <c r="DR39" s="502"/>
      <c r="DS39" s="502"/>
      <c r="DT39" s="502"/>
      <c r="DU39" s="502"/>
      <c r="DV39" s="502"/>
      <c r="DW39" s="502"/>
      <c r="DX39" s="502"/>
      <c r="DY39" s="502"/>
      <c r="DZ39" s="502"/>
      <c r="EA39" s="502"/>
      <c r="EB39" s="502"/>
      <c r="EC39" s="502"/>
      <c r="ED39" s="502"/>
      <c r="EE39" s="502"/>
      <c r="EF39" s="502"/>
      <c r="EG39" s="502"/>
      <c r="EH39" s="502"/>
      <c r="EI39" s="502"/>
      <c r="EJ39" s="43"/>
      <c r="EK39" s="43"/>
      <c r="EL39" s="43"/>
      <c r="EM39" s="43"/>
      <c r="EN39" s="43"/>
      <c r="EO39" s="43"/>
      <c r="EP39" s="43"/>
      <c r="EQ39" s="47"/>
      <c r="ER39" s="43"/>
      <c r="ES39" s="491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3"/>
    </row>
    <row r="40" spans="1:161" ht="66.75" customHeight="1">
      <c r="A40" s="502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2"/>
      <c r="CV40" s="502"/>
      <c r="CW40" s="502"/>
      <c r="CX40" s="502"/>
      <c r="CY40" s="502"/>
      <c r="CZ40" s="502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43"/>
      <c r="EK40" s="43"/>
      <c r="EL40" s="43"/>
      <c r="EM40" s="43"/>
      <c r="EN40" s="43"/>
      <c r="EO40" s="43"/>
      <c r="EP40" s="43"/>
      <c r="EQ40" s="47"/>
      <c r="ER40" s="43"/>
      <c r="ES40" s="494"/>
      <c r="ET40" s="495"/>
      <c r="EU40" s="495"/>
      <c r="EV40" s="495"/>
      <c r="EW40" s="495"/>
      <c r="EX40" s="495"/>
      <c r="EY40" s="495"/>
      <c r="EZ40" s="495"/>
      <c r="FA40" s="495"/>
      <c r="FB40" s="495"/>
      <c r="FC40" s="495"/>
      <c r="FD40" s="495"/>
      <c r="FE40" s="496"/>
    </row>
    <row r="41" spans="1:161" ht="104.25" customHeight="1" thickBot="1">
      <c r="A41" s="48" t="s">
        <v>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500" t="s">
        <v>147</v>
      </c>
      <c r="BA41" s="500"/>
      <c r="BB41" s="500"/>
      <c r="BC41" s="500"/>
      <c r="BD41" s="500"/>
      <c r="BE41" s="500"/>
      <c r="BF41" s="500"/>
      <c r="BG41" s="500"/>
      <c r="BH41" s="500"/>
      <c r="BI41" s="500"/>
      <c r="BJ41" s="500"/>
      <c r="BK41" s="500"/>
      <c r="BL41" s="500"/>
      <c r="BM41" s="500"/>
      <c r="BN41" s="500"/>
      <c r="BO41" s="500"/>
      <c r="BP41" s="500"/>
      <c r="BQ41" s="500"/>
      <c r="BR41" s="500"/>
      <c r="BS41" s="500"/>
      <c r="BT41" s="500"/>
      <c r="BU41" s="500"/>
      <c r="BV41" s="500"/>
      <c r="BW41" s="500"/>
      <c r="BX41" s="500"/>
      <c r="BY41" s="500"/>
      <c r="BZ41" s="500"/>
      <c r="CA41" s="500"/>
      <c r="CB41" s="500"/>
      <c r="CC41" s="500"/>
      <c r="CD41" s="500"/>
      <c r="CE41" s="500"/>
      <c r="CF41" s="500"/>
      <c r="CG41" s="500"/>
      <c r="CH41" s="500"/>
      <c r="CI41" s="500"/>
      <c r="CJ41" s="500"/>
      <c r="CK41" s="500"/>
      <c r="CL41" s="500"/>
      <c r="CM41" s="500"/>
      <c r="CN41" s="500"/>
      <c r="CO41" s="500"/>
      <c r="CP41" s="500"/>
      <c r="CQ41" s="500"/>
      <c r="CR41" s="500"/>
      <c r="CS41" s="500"/>
      <c r="CT41" s="500"/>
      <c r="CU41" s="500"/>
      <c r="CV41" s="500"/>
      <c r="CW41" s="500"/>
      <c r="CX41" s="500"/>
      <c r="CY41" s="500"/>
      <c r="CZ41" s="500"/>
      <c r="DA41" s="500"/>
      <c r="DB41" s="500"/>
      <c r="DC41" s="500"/>
      <c r="DD41" s="500"/>
      <c r="DE41" s="500"/>
      <c r="DF41" s="500"/>
      <c r="DG41" s="500"/>
      <c r="DH41" s="500"/>
      <c r="DI41" s="500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7"/>
      <c r="ER41" s="43"/>
      <c r="ES41" s="497"/>
      <c r="ET41" s="498"/>
      <c r="EU41" s="498"/>
      <c r="EV41" s="498"/>
      <c r="EW41" s="498"/>
      <c r="EX41" s="498"/>
      <c r="EY41" s="498"/>
      <c r="EZ41" s="498"/>
      <c r="FA41" s="498"/>
      <c r="FB41" s="498"/>
      <c r="FC41" s="498"/>
      <c r="FD41" s="498"/>
      <c r="FE41" s="499"/>
    </row>
    <row r="42" spans="1:161" ht="15">
      <c r="A42" s="578" t="s">
        <v>2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B42" s="578"/>
      <c r="DC42" s="578"/>
      <c r="DD42" s="578"/>
      <c r="DE42" s="578"/>
      <c r="DF42" s="578"/>
      <c r="DG42" s="578"/>
      <c r="DH42" s="578"/>
      <c r="DI42" s="49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</row>
    <row r="43" spans="1:161" ht="28.5" customHeight="1">
      <c r="A43" s="501" t="s">
        <v>9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501"/>
      <c r="AO43" s="501"/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1"/>
      <c r="CZ43" s="501"/>
      <c r="DA43" s="501"/>
      <c r="DB43" s="501"/>
      <c r="DC43" s="501"/>
      <c r="DD43" s="501"/>
      <c r="DE43" s="501"/>
      <c r="DF43" s="501"/>
      <c r="DG43" s="501"/>
      <c r="DH43" s="501"/>
      <c r="DI43" s="501"/>
      <c r="DJ43" s="48"/>
      <c r="DK43" s="48"/>
      <c r="DL43" s="48"/>
      <c r="DM43" s="48"/>
      <c r="DN43" s="48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</row>
    <row r="44" spans="1:161" ht="30.75" customHeight="1">
      <c r="A44" s="501" t="s">
        <v>10</v>
      </c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1"/>
      <c r="DD44" s="501"/>
      <c r="DE44" s="501"/>
      <c r="DF44" s="501"/>
      <c r="DG44" s="501"/>
      <c r="DH44" s="501"/>
      <c r="DI44" s="501"/>
      <c r="DJ44" s="501"/>
      <c r="DK44" s="501"/>
      <c r="DL44" s="501"/>
      <c r="DM44" s="501"/>
      <c r="DN44" s="501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</row>
    <row r="45" spans="1:16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55"/>
      <c r="AZ45" s="55"/>
      <c r="BA45" s="55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</row>
    <row r="46" spans="1:161" ht="15" customHeight="1">
      <c r="A46" s="600" t="s">
        <v>188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2"/>
      <c r="O46" s="600" t="s">
        <v>189</v>
      </c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C46" s="601"/>
      <c r="AD46" s="601"/>
      <c r="AE46" s="601"/>
      <c r="AF46" s="601"/>
      <c r="AG46" s="601"/>
      <c r="AH46" s="601"/>
      <c r="AI46" s="601"/>
      <c r="AJ46" s="601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01"/>
      <c r="AV46" s="601"/>
      <c r="AW46" s="601"/>
      <c r="AX46" s="601"/>
      <c r="AY46" s="601"/>
      <c r="AZ46" s="601"/>
      <c r="BA46" s="601"/>
      <c r="BB46" s="601"/>
      <c r="BC46" s="601"/>
      <c r="BD46" s="601"/>
      <c r="BE46" s="601"/>
      <c r="BF46" s="601"/>
      <c r="BG46" s="602"/>
      <c r="BH46" s="600" t="s">
        <v>190</v>
      </c>
      <c r="BI46" s="601"/>
      <c r="BJ46" s="601"/>
      <c r="BK46" s="601"/>
      <c r="BL46" s="601"/>
      <c r="BM46" s="601"/>
      <c r="BN46" s="601"/>
      <c r="BO46" s="601"/>
      <c r="BP46" s="601"/>
      <c r="BQ46" s="601"/>
      <c r="BR46" s="601"/>
      <c r="BS46" s="601"/>
      <c r="BT46" s="601"/>
      <c r="BU46" s="601"/>
      <c r="BV46" s="601"/>
      <c r="BW46" s="601"/>
      <c r="BX46" s="601"/>
      <c r="BY46" s="601"/>
      <c r="BZ46" s="601"/>
      <c r="CA46" s="601"/>
      <c r="CB46" s="601"/>
      <c r="CC46" s="601"/>
      <c r="CD46" s="601"/>
      <c r="CE46" s="601"/>
      <c r="CF46" s="601"/>
      <c r="CG46" s="601"/>
      <c r="CH46" s="601"/>
      <c r="CI46" s="601"/>
      <c r="CJ46" s="601"/>
      <c r="CK46" s="602"/>
      <c r="CL46" s="623" t="s">
        <v>11</v>
      </c>
      <c r="CM46" s="624"/>
      <c r="CN46" s="624"/>
      <c r="CO46" s="624"/>
      <c r="CP46" s="624"/>
      <c r="CQ46" s="624"/>
      <c r="CR46" s="624"/>
      <c r="CS46" s="624"/>
      <c r="CT46" s="624"/>
      <c r="CU46" s="624"/>
      <c r="CV46" s="624"/>
      <c r="CW46" s="624"/>
      <c r="CX46" s="624"/>
      <c r="CY46" s="624"/>
      <c r="CZ46" s="624"/>
      <c r="DA46" s="624"/>
      <c r="DB46" s="624"/>
      <c r="DC46" s="624"/>
      <c r="DD46" s="624"/>
      <c r="DE46" s="624"/>
      <c r="DF46" s="624"/>
      <c r="DG46" s="624"/>
      <c r="DH46" s="624"/>
      <c r="DI46" s="624"/>
      <c r="DJ46" s="624"/>
      <c r="DK46" s="624"/>
      <c r="DL46" s="624"/>
      <c r="DM46" s="624"/>
      <c r="DN46" s="624"/>
      <c r="DO46" s="624"/>
      <c r="DP46" s="624"/>
      <c r="DQ46" s="624"/>
      <c r="DR46" s="624"/>
      <c r="DS46" s="624"/>
      <c r="DT46" s="624"/>
      <c r="DU46" s="624"/>
      <c r="DV46" s="624"/>
      <c r="DW46" s="624"/>
      <c r="DX46" s="624"/>
      <c r="DY46" s="624"/>
      <c r="DZ46" s="624"/>
      <c r="EA46" s="624"/>
      <c r="EB46" s="624"/>
      <c r="EC46" s="624"/>
      <c r="ED46" s="624"/>
      <c r="EE46" s="624"/>
      <c r="EF46" s="624"/>
      <c r="EG46" s="624"/>
      <c r="EH46" s="624"/>
      <c r="EI46" s="624"/>
      <c r="EJ46" s="624"/>
      <c r="EK46" s="624"/>
      <c r="EL46" s="624"/>
      <c r="EM46" s="624"/>
      <c r="EN46" s="624"/>
      <c r="EO46" s="624"/>
      <c r="EP46" s="624"/>
      <c r="EQ46" s="624"/>
      <c r="ER46" s="624"/>
      <c r="ES46" s="624"/>
      <c r="ET46" s="624"/>
      <c r="EU46" s="624"/>
      <c r="EV46" s="624"/>
      <c r="EW46" s="624"/>
      <c r="EX46" s="624"/>
      <c r="EY46" s="624"/>
      <c r="EZ46" s="624"/>
      <c r="FA46" s="624"/>
      <c r="FB46" s="624"/>
      <c r="FC46" s="624"/>
      <c r="FD46" s="624"/>
      <c r="FE46" s="625"/>
    </row>
    <row r="47" spans="1:161" ht="15">
      <c r="A47" s="603"/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5"/>
      <c r="O47" s="603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4"/>
      <c r="AC47" s="604"/>
      <c r="AD47" s="604"/>
      <c r="AE47" s="604"/>
      <c r="AF47" s="604"/>
      <c r="AG47" s="604"/>
      <c r="AH47" s="604"/>
      <c r="AI47" s="604"/>
      <c r="AJ47" s="604"/>
      <c r="AK47" s="604"/>
      <c r="AL47" s="604"/>
      <c r="AM47" s="604"/>
      <c r="AN47" s="604"/>
      <c r="AO47" s="604"/>
      <c r="AP47" s="604"/>
      <c r="AQ47" s="604"/>
      <c r="AR47" s="604"/>
      <c r="AS47" s="604"/>
      <c r="AT47" s="604"/>
      <c r="AU47" s="604"/>
      <c r="AV47" s="604"/>
      <c r="AW47" s="604"/>
      <c r="AX47" s="604"/>
      <c r="AY47" s="604"/>
      <c r="AZ47" s="604"/>
      <c r="BA47" s="604"/>
      <c r="BB47" s="604"/>
      <c r="BC47" s="604"/>
      <c r="BD47" s="604"/>
      <c r="BE47" s="604"/>
      <c r="BF47" s="604"/>
      <c r="BG47" s="605"/>
      <c r="BH47" s="603"/>
      <c r="BI47" s="604"/>
      <c r="BJ47" s="604"/>
      <c r="BK47" s="604"/>
      <c r="BL47" s="604"/>
      <c r="BM47" s="604"/>
      <c r="BN47" s="604"/>
      <c r="BO47" s="604"/>
      <c r="BP47" s="604"/>
      <c r="BQ47" s="604"/>
      <c r="BR47" s="604"/>
      <c r="BS47" s="604"/>
      <c r="BT47" s="604"/>
      <c r="BU47" s="604"/>
      <c r="BV47" s="604"/>
      <c r="BW47" s="604"/>
      <c r="BX47" s="604"/>
      <c r="BY47" s="604"/>
      <c r="BZ47" s="604"/>
      <c r="CA47" s="604"/>
      <c r="CB47" s="604"/>
      <c r="CC47" s="604"/>
      <c r="CD47" s="604"/>
      <c r="CE47" s="604"/>
      <c r="CF47" s="604"/>
      <c r="CG47" s="604"/>
      <c r="CH47" s="604"/>
      <c r="CI47" s="604"/>
      <c r="CJ47" s="604"/>
      <c r="CK47" s="605"/>
      <c r="CL47" s="600" t="s">
        <v>53</v>
      </c>
      <c r="CM47" s="601"/>
      <c r="CN47" s="601"/>
      <c r="CO47" s="601"/>
      <c r="CP47" s="601"/>
      <c r="CQ47" s="601"/>
      <c r="CR47" s="601"/>
      <c r="CS47" s="601"/>
      <c r="CT47" s="601"/>
      <c r="CU47" s="601"/>
      <c r="CV47" s="601"/>
      <c r="CW47" s="601"/>
      <c r="CX47" s="601"/>
      <c r="CY47" s="601"/>
      <c r="CZ47" s="602"/>
      <c r="DA47" s="506" t="s">
        <v>54</v>
      </c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 t="s">
        <v>55</v>
      </c>
      <c r="DP47" s="506"/>
      <c r="DQ47" s="506"/>
      <c r="DR47" s="506"/>
      <c r="DS47" s="506"/>
      <c r="DT47" s="506"/>
      <c r="DU47" s="506"/>
      <c r="DV47" s="506"/>
      <c r="DW47" s="508" t="s">
        <v>14</v>
      </c>
      <c r="DX47" s="509"/>
      <c r="DY47" s="509"/>
      <c r="DZ47" s="509"/>
      <c r="EA47" s="509"/>
      <c r="EB47" s="509"/>
      <c r="EC47" s="510"/>
      <c r="ED47" s="508" t="s">
        <v>56</v>
      </c>
      <c r="EE47" s="509"/>
      <c r="EF47" s="509"/>
      <c r="EG47" s="509"/>
      <c r="EH47" s="509"/>
      <c r="EI47" s="509"/>
      <c r="EJ47" s="509"/>
      <c r="EK47" s="509"/>
      <c r="EL47" s="510"/>
      <c r="EM47" s="508" t="s">
        <v>57</v>
      </c>
      <c r="EN47" s="509"/>
      <c r="EO47" s="509"/>
      <c r="EP47" s="509"/>
      <c r="EQ47" s="509"/>
      <c r="ER47" s="509"/>
      <c r="ES47" s="509"/>
      <c r="ET47" s="510"/>
      <c r="EU47" s="508" t="s">
        <v>17</v>
      </c>
      <c r="EV47" s="509"/>
      <c r="EW47" s="509"/>
      <c r="EX47" s="509"/>
      <c r="EY47" s="509"/>
      <c r="EZ47" s="509"/>
      <c r="FA47" s="509"/>
      <c r="FB47" s="509"/>
      <c r="FC47" s="509"/>
      <c r="FD47" s="509"/>
      <c r="FE47" s="510"/>
    </row>
    <row r="48" spans="1:161" ht="15">
      <c r="A48" s="603"/>
      <c r="B48" s="604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5"/>
      <c r="O48" s="603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  <c r="AA48" s="604"/>
      <c r="AB48" s="604"/>
      <c r="AC48" s="604"/>
      <c r="AD48" s="604"/>
      <c r="AE48" s="604"/>
      <c r="AF48" s="604"/>
      <c r="AG48" s="604"/>
      <c r="AH48" s="604"/>
      <c r="AI48" s="604"/>
      <c r="AJ48" s="604"/>
      <c r="AK48" s="604"/>
      <c r="AL48" s="604"/>
      <c r="AM48" s="604"/>
      <c r="AN48" s="604"/>
      <c r="AO48" s="604"/>
      <c r="AP48" s="604"/>
      <c r="AQ48" s="604"/>
      <c r="AR48" s="604"/>
      <c r="AS48" s="604"/>
      <c r="AT48" s="604"/>
      <c r="AU48" s="604"/>
      <c r="AV48" s="604"/>
      <c r="AW48" s="604"/>
      <c r="AX48" s="604"/>
      <c r="AY48" s="604"/>
      <c r="AZ48" s="604"/>
      <c r="BA48" s="604"/>
      <c r="BB48" s="604"/>
      <c r="BC48" s="604"/>
      <c r="BD48" s="604"/>
      <c r="BE48" s="604"/>
      <c r="BF48" s="604"/>
      <c r="BG48" s="605"/>
      <c r="BH48" s="603"/>
      <c r="BI48" s="604"/>
      <c r="BJ48" s="604"/>
      <c r="BK48" s="604"/>
      <c r="BL48" s="604"/>
      <c r="BM48" s="604"/>
      <c r="BN48" s="604"/>
      <c r="BO48" s="604"/>
      <c r="BP48" s="604"/>
      <c r="BQ48" s="604"/>
      <c r="BR48" s="604"/>
      <c r="BS48" s="604"/>
      <c r="BT48" s="604"/>
      <c r="BU48" s="604"/>
      <c r="BV48" s="604"/>
      <c r="BW48" s="604"/>
      <c r="BX48" s="604"/>
      <c r="BY48" s="604"/>
      <c r="BZ48" s="604"/>
      <c r="CA48" s="604"/>
      <c r="CB48" s="604"/>
      <c r="CC48" s="604"/>
      <c r="CD48" s="604"/>
      <c r="CE48" s="604"/>
      <c r="CF48" s="604"/>
      <c r="CG48" s="604"/>
      <c r="CH48" s="604"/>
      <c r="CI48" s="604"/>
      <c r="CJ48" s="604"/>
      <c r="CK48" s="605"/>
      <c r="CL48" s="603"/>
      <c r="CM48" s="604"/>
      <c r="CN48" s="604"/>
      <c r="CO48" s="604"/>
      <c r="CP48" s="604"/>
      <c r="CQ48" s="604"/>
      <c r="CR48" s="604"/>
      <c r="CS48" s="604"/>
      <c r="CT48" s="604"/>
      <c r="CU48" s="604"/>
      <c r="CV48" s="604"/>
      <c r="CW48" s="604"/>
      <c r="CX48" s="604"/>
      <c r="CY48" s="604"/>
      <c r="CZ48" s="605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11"/>
      <c r="DX48" s="512"/>
      <c r="DY48" s="512"/>
      <c r="DZ48" s="512"/>
      <c r="EA48" s="512"/>
      <c r="EB48" s="512"/>
      <c r="EC48" s="513"/>
      <c r="ED48" s="511"/>
      <c r="EE48" s="512"/>
      <c r="EF48" s="512"/>
      <c r="EG48" s="512"/>
      <c r="EH48" s="512"/>
      <c r="EI48" s="512"/>
      <c r="EJ48" s="512"/>
      <c r="EK48" s="512"/>
      <c r="EL48" s="513"/>
      <c r="EM48" s="511"/>
      <c r="EN48" s="512"/>
      <c r="EO48" s="512"/>
      <c r="EP48" s="512"/>
      <c r="EQ48" s="512"/>
      <c r="ER48" s="512"/>
      <c r="ES48" s="512"/>
      <c r="ET48" s="513"/>
      <c r="EU48" s="511"/>
      <c r="EV48" s="512"/>
      <c r="EW48" s="512"/>
      <c r="EX48" s="512"/>
      <c r="EY48" s="512"/>
      <c r="EZ48" s="512"/>
      <c r="FA48" s="512"/>
      <c r="FB48" s="512"/>
      <c r="FC48" s="512"/>
      <c r="FD48" s="512"/>
      <c r="FE48" s="513"/>
    </row>
    <row r="49" spans="1:161" ht="15">
      <c r="A49" s="603"/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5"/>
      <c r="O49" s="603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  <c r="AA49" s="604"/>
      <c r="AB49" s="604"/>
      <c r="AC49" s="604"/>
      <c r="AD49" s="604"/>
      <c r="AE49" s="604"/>
      <c r="AF49" s="604"/>
      <c r="AG49" s="604"/>
      <c r="AH49" s="604"/>
      <c r="AI49" s="604"/>
      <c r="AJ49" s="604"/>
      <c r="AK49" s="604"/>
      <c r="AL49" s="604"/>
      <c r="AM49" s="604"/>
      <c r="AN49" s="604"/>
      <c r="AO49" s="604"/>
      <c r="AP49" s="604"/>
      <c r="AQ49" s="604"/>
      <c r="AR49" s="604"/>
      <c r="AS49" s="604"/>
      <c r="AT49" s="604"/>
      <c r="AU49" s="604"/>
      <c r="AV49" s="604"/>
      <c r="AW49" s="604"/>
      <c r="AX49" s="604"/>
      <c r="AY49" s="604"/>
      <c r="AZ49" s="604"/>
      <c r="BA49" s="604"/>
      <c r="BB49" s="604"/>
      <c r="BC49" s="604"/>
      <c r="BD49" s="604"/>
      <c r="BE49" s="604"/>
      <c r="BF49" s="604"/>
      <c r="BG49" s="605"/>
      <c r="BH49" s="603"/>
      <c r="BI49" s="604"/>
      <c r="BJ49" s="604"/>
      <c r="BK49" s="604"/>
      <c r="BL49" s="604"/>
      <c r="BM49" s="604"/>
      <c r="BN49" s="604"/>
      <c r="BO49" s="604"/>
      <c r="BP49" s="604"/>
      <c r="BQ49" s="604"/>
      <c r="BR49" s="604"/>
      <c r="BS49" s="604"/>
      <c r="BT49" s="604"/>
      <c r="BU49" s="604"/>
      <c r="BV49" s="604"/>
      <c r="BW49" s="604"/>
      <c r="BX49" s="604"/>
      <c r="BY49" s="604"/>
      <c r="BZ49" s="604"/>
      <c r="CA49" s="604"/>
      <c r="CB49" s="604"/>
      <c r="CC49" s="604"/>
      <c r="CD49" s="604"/>
      <c r="CE49" s="604"/>
      <c r="CF49" s="604"/>
      <c r="CG49" s="604"/>
      <c r="CH49" s="604"/>
      <c r="CI49" s="604"/>
      <c r="CJ49" s="604"/>
      <c r="CK49" s="605"/>
      <c r="CL49" s="603"/>
      <c r="CM49" s="604"/>
      <c r="CN49" s="604"/>
      <c r="CO49" s="604"/>
      <c r="CP49" s="604"/>
      <c r="CQ49" s="604"/>
      <c r="CR49" s="604"/>
      <c r="CS49" s="604"/>
      <c r="CT49" s="604"/>
      <c r="CU49" s="604"/>
      <c r="CV49" s="604"/>
      <c r="CW49" s="604"/>
      <c r="CX49" s="604"/>
      <c r="CY49" s="604"/>
      <c r="CZ49" s="605"/>
      <c r="DA49" s="506" t="s">
        <v>18</v>
      </c>
      <c r="DB49" s="506"/>
      <c r="DC49" s="506"/>
      <c r="DD49" s="506"/>
      <c r="DE49" s="506"/>
      <c r="DF49" s="506"/>
      <c r="DG49" s="506"/>
      <c r="DH49" s="506"/>
      <c r="DI49" s="506" t="s">
        <v>19</v>
      </c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11"/>
      <c r="DX49" s="512"/>
      <c r="DY49" s="512"/>
      <c r="DZ49" s="512"/>
      <c r="EA49" s="512"/>
      <c r="EB49" s="512"/>
      <c r="EC49" s="513"/>
      <c r="ED49" s="511"/>
      <c r="EE49" s="512"/>
      <c r="EF49" s="512"/>
      <c r="EG49" s="512"/>
      <c r="EH49" s="512"/>
      <c r="EI49" s="512"/>
      <c r="EJ49" s="512"/>
      <c r="EK49" s="512"/>
      <c r="EL49" s="513"/>
      <c r="EM49" s="511"/>
      <c r="EN49" s="512"/>
      <c r="EO49" s="512"/>
      <c r="EP49" s="512"/>
      <c r="EQ49" s="512"/>
      <c r="ER49" s="512"/>
      <c r="ES49" s="512"/>
      <c r="ET49" s="513"/>
      <c r="EU49" s="511"/>
      <c r="EV49" s="512"/>
      <c r="EW49" s="512"/>
      <c r="EX49" s="512"/>
      <c r="EY49" s="512"/>
      <c r="EZ49" s="512"/>
      <c r="FA49" s="512"/>
      <c r="FB49" s="512"/>
      <c r="FC49" s="512"/>
      <c r="FD49" s="512"/>
      <c r="FE49" s="513"/>
    </row>
    <row r="50" spans="1:161" ht="48.75" customHeight="1">
      <c r="A50" s="606"/>
      <c r="B50" s="607"/>
      <c r="C50" s="607"/>
      <c r="D50" s="607"/>
      <c r="E50" s="607"/>
      <c r="F50" s="607"/>
      <c r="G50" s="607"/>
      <c r="H50" s="607"/>
      <c r="I50" s="607"/>
      <c r="J50" s="607"/>
      <c r="K50" s="607"/>
      <c r="L50" s="607"/>
      <c r="M50" s="607"/>
      <c r="N50" s="608"/>
      <c r="O50" s="606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607"/>
      <c r="AK50" s="607"/>
      <c r="AL50" s="607"/>
      <c r="AM50" s="607"/>
      <c r="AN50" s="607"/>
      <c r="AO50" s="607"/>
      <c r="AP50" s="607"/>
      <c r="AQ50" s="607"/>
      <c r="AR50" s="607"/>
      <c r="AS50" s="607"/>
      <c r="AT50" s="607"/>
      <c r="AU50" s="607"/>
      <c r="AV50" s="607"/>
      <c r="AW50" s="607"/>
      <c r="AX50" s="607"/>
      <c r="AY50" s="607"/>
      <c r="AZ50" s="607"/>
      <c r="BA50" s="607"/>
      <c r="BB50" s="607"/>
      <c r="BC50" s="607"/>
      <c r="BD50" s="607"/>
      <c r="BE50" s="607"/>
      <c r="BF50" s="607"/>
      <c r="BG50" s="608"/>
      <c r="BH50" s="606"/>
      <c r="BI50" s="607"/>
      <c r="BJ50" s="607"/>
      <c r="BK50" s="607"/>
      <c r="BL50" s="607"/>
      <c r="BM50" s="607"/>
      <c r="BN50" s="607"/>
      <c r="BO50" s="607"/>
      <c r="BP50" s="607"/>
      <c r="BQ50" s="607"/>
      <c r="BR50" s="607"/>
      <c r="BS50" s="607"/>
      <c r="BT50" s="607"/>
      <c r="BU50" s="607"/>
      <c r="BV50" s="607"/>
      <c r="BW50" s="607"/>
      <c r="BX50" s="607"/>
      <c r="BY50" s="607"/>
      <c r="BZ50" s="607"/>
      <c r="CA50" s="607"/>
      <c r="CB50" s="607"/>
      <c r="CC50" s="607"/>
      <c r="CD50" s="607"/>
      <c r="CE50" s="607"/>
      <c r="CF50" s="607"/>
      <c r="CG50" s="607"/>
      <c r="CH50" s="607"/>
      <c r="CI50" s="607"/>
      <c r="CJ50" s="607"/>
      <c r="CK50" s="608"/>
      <c r="CL50" s="606"/>
      <c r="CM50" s="607"/>
      <c r="CN50" s="607"/>
      <c r="CO50" s="607"/>
      <c r="CP50" s="607"/>
      <c r="CQ50" s="607"/>
      <c r="CR50" s="607"/>
      <c r="CS50" s="607"/>
      <c r="CT50" s="607"/>
      <c r="CU50" s="607"/>
      <c r="CV50" s="607"/>
      <c r="CW50" s="607"/>
      <c r="CX50" s="607"/>
      <c r="CY50" s="607"/>
      <c r="CZ50" s="608"/>
      <c r="DA50" s="507"/>
      <c r="DB50" s="507"/>
      <c r="DC50" s="507"/>
      <c r="DD50" s="507"/>
      <c r="DE50" s="507"/>
      <c r="DF50" s="507"/>
      <c r="DG50" s="507"/>
      <c r="DH50" s="507"/>
      <c r="DI50" s="507"/>
      <c r="DJ50" s="507"/>
      <c r="DK50" s="507"/>
      <c r="DL50" s="507"/>
      <c r="DM50" s="507"/>
      <c r="DN50" s="507"/>
      <c r="DO50" s="507"/>
      <c r="DP50" s="507"/>
      <c r="DQ50" s="507"/>
      <c r="DR50" s="507"/>
      <c r="DS50" s="507"/>
      <c r="DT50" s="507"/>
      <c r="DU50" s="507"/>
      <c r="DV50" s="507"/>
      <c r="DW50" s="511"/>
      <c r="DX50" s="512"/>
      <c r="DY50" s="512"/>
      <c r="DZ50" s="512"/>
      <c r="EA50" s="512"/>
      <c r="EB50" s="512"/>
      <c r="EC50" s="513"/>
      <c r="ED50" s="511"/>
      <c r="EE50" s="512"/>
      <c r="EF50" s="512"/>
      <c r="EG50" s="512"/>
      <c r="EH50" s="512"/>
      <c r="EI50" s="512"/>
      <c r="EJ50" s="512"/>
      <c r="EK50" s="512"/>
      <c r="EL50" s="513"/>
      <c r="EM50" s="511"/>
      <c r="EN50" s="512"/>
      <c r="EO50" s="512"/>
      <c r="EP50" s="512"/>
      <c r="EQ50" s="512"/>
      <c r="ER50" s="512"/>
      <c r="ES50" s="512"/>
      <c r="ET50" s="513"/>
      <c r="EU50" s="511"/>
      <c r="EV50" s="512"/>
      <c r="EW50" s="512"/>
      <c r="EX50" s="512"/>
      <c r="EY50" s="512"/>
      <c r="EZ50" s="512"/>
      <c r="FA50" s="512"/>
      <c r="FB50" s="512"/>
      <c r="FC50" s="512"/>
      <c r="FD50" s="512"/>
      <c r="FE50" s="513"/>
    </row>
    <row r="51" spans="1:161" ht="15">
      <c r="A51" s="466">
        <v>1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8"/>
      <c r="O51" s="466">
        <v>2</v>
      </c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8"/>
      <c r="BH51" s="466">
        <v>3</v>
      </c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8"/>
      <c r="CL51" s="466">
        <v>4</v>
      </c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8"/>
      <c r="DA51" s="517">
        <v>5</v>
      </c>
      <c r="DB51" s="517"/>
      <c r="DC51" s="517"/>
      <c r="DD51" s="517"/>
      <c r="DE51" s="517"/>
      <c r="DF51" s="517"/>
      <c r="DG51" s="517"/>
      <c r="DH51" s="517"/>
      <c r="DI51" s="517">
        <v>6</v>
      </c>
      <c r="DJ51" s="517"/>
      <c r="DK51" s="517"/>
      <c r="DL51" s="517"/>
      <c r="DM51" s="517"/>
      <c r="DN51" s="517"/>
      <c r="DO51" s="517">
        <v>7</v>
      </c>
      <c r="DP51" s="517"/>
      <c r="DQ51" s="517"/>
      <c r="DR51" s="517"/>
      <c r="DS51" s="517"/>
      <c r="DT51" s="517"/>
      <c r="DU51" s="517"/>
      <c r="DV51" s="517"/>
      <c r="DW51" s="517">
        <v>8</v>
      </c>
      <c r="DX51" s="517"/>
      <c r="DY51" s="517"/>
      <c r="DZ51" s="517"/>
      <c r="EA51" s="517"/>
      <c r="EB51" s="517"/>
      <c r="EC51" s="517"/>
      <c r="ED51" s="517">
        <v>9</v>
      </c>
      <c r="EE51" s="517"/>
      <c r="EF51" s="517"/>
      <c r="EG51" s="517"/>
      <c r="EH51" s="517"/>
      <c r="EI51" s="517"/>
      <c r="EJ51" s="517"/>
      <c r="EK51" s="517"/>
      <c r="EL51" s="517"/>
      <c r="EM51" s="517">
        <v>10</v>
      </c>
      <c r="EN51" s="517"/>
      <c r="EO51" s="517"/>
      <c r="EP51" s="517"/>
      <c r="EQ51" s="517"/>
      <c r="ER51" s="517"/>
      <c r="ES51" s="517"/>
      <c r="ET51" s="517"/>
      <c r="EU51" s="517">
        <v>11</v>
      </c>
      <c r="EV51" s="517"/>
      <c r="EW51" s="517"/>
      <c r="EX51" s="517"/>
      <c r="EY51" s="517"/>
      <c r="EZ51" s="517"/>
      <c r="FA51" s="517"/>
      <c r="FB51" s="517"/>
      <c r="FC51" s="517"/>
      <c r="FD51" s="517"/>
      <c r="FE51" s="517"/>
    </row>
    <row r="52" spans="1:161" ht="134.25" customHeight="1">
      <c r="A52" s="595" t="s">
        <v>167</v>
      </c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487" t="s">
        <v>58</v>
      </c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9"/>
      <c r="BH52" s="487" t="s">
        <v>22</v>
      </c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8"/>
      <c r="BW52" s="488"/>
      <c r="BX52" s="488"/>
      <c r="BY52" s="488"/>
      <c r="BZ52" s="488"/>
      <c r="CA52" s="488"/>
      <c r="CB52" s="488"/>
      <c r="CC52" s="488"/>
      <c r="CD52" s="488"/>
      <c r="CE52" s="488"/>
      <c r="CF52" s="488"/>
      <c r="CG52" s="488"/>
      <c r="CH52" s="488"/>
      <c r="CI52" s="488"/>
      <c r="CJ52" s="488"/>
      <c r="CK52" s="489"/>
      <c r="CL52" s="460" t="s">
        <v>80</v>
      </c>
      <c r="CM52" s="461"/>
      <c r="CN52" s="461"/>
      <c r="CO52" s="461"/>
      <c r="CP52" s="461"/>
      <c r="CQ52" s="461"/>
      <c r="CR52" s="461"/>
      <c r="CS52" s="461"/>
      <c r="CT52" s="461"/>
      <c r="CU52" s="461"/>
      <c r="CV52" s="461"/>
      <c r="CW52" s="461"/>
      <c r="CX52" s="461"/>
      <c r="CY52" s="461"/>
      <c r="CZ52" s="462"/>
      <c r="DA52" s="588" t="s">
        <v>24</v>
      </c>
      <c r="DB52" s="588"/>
      <c r="DC52" s="588"/>
      <c r="DD52" s="588"/>
      <c r="DE52" s="588"/>
      <c r="DF52" s="588"/>
      <c r="DG52" s="588"/>
      <c r="DH52" s="588"/>
      <c r="DI52" s="518">
        <v>744</v>
      </c>
      <c r="DJ52" s="518"/>
      <c r="DK52" s="518"/>
      <c r="DL52" s="518"/>
      <c r="DM52" s="518"/>
      <c r="DN52" s="518"/>
      <c r="DO52" s="518">
        <v>100</v>
      </c>
      <c r="DP52" s="518"/>
      <c r="DQ52" s="518"/>
      <c r="DR52" s="518"/>
      <c r="DS52" s="518"/>
      <c r="DT52" s="518"/>
      <c r="DU52" s="518"/>
      <c r="DV52" s="518"/>
      <c r="DW52" s="518">
        <v>100</v>
      </c>
      <c r="DX52" s="518"/>
      <c r="DY52" s="518"/>
      <c r="DZ52" s="518"/>
      <c r="EA52" s="518"/>
      <c r="EB52" s="518"/>
      <c r="EC52" s="518"/>
      <c r="ED52" s="522">
        <v>0.025</v>
      </c>
      <c r="EE52" s="522"/>
      <c r="EF52" s="522"/>
      <c r="EG52" s="522"/>
      <c r="EH52" s="522"/>
      <c r="EI52" s="522"/>
      <c r="EJ52" s="522"/>
      <c r="EK52" s="522"/>
      <c r="EL52" s="522"/>
      <c r="EM52" s="588"/>
      <c r="EN52" s="588"/>
      <c r="EO52" s="588"/>
      <c r="EP52" s="588"/>
      <c r="EQ52" s="588"/>
      <c r="ER52" s="588"/>
      <c r="ES52" s="588"/>
      <c r="ET52" s="588"/>
      <c r="EU52" s="588"/>
      <c r="EV52" s="588"/>
      <c r="EW52" s="588"/>
      <c r="EX52" s="588"/>
      <c r="EY52" s="588"/>
      <c r="EZ52" s="588"/>
      <c r="FA52" s="588"/>
      <c r="FB52" s="588"/>
      <c r="FC52" s="588"/>
      <c r="FD52" s="588"/>
      <c r="FE52" s="588"/>
    </row>
    <row r="53" spans="1:161" ht="106.5" customHeight="1">
      <c r="A53" s="530"/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475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7"/>
      <c r="BH53" s="475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476"/>
      <c r="CJ53" s="476"/>
      <c r="CK53" s="477"/>
      <c r="CL53" s="151" t="s">
        <v>268</v>
      </c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217" t="s">
        <v>24</v>
      </c>
      <c r="DB53" s="217"/>
      <c r="DC53" s="217"/>
      <c r="DD53" s="217"/>
      <c r="DE53" s="217"/>
      <c r="DF53" s="217"/>
      <c r="DG53" s="217"/>
      <c r="DH53" s="217"/>
      <c r="DI53" s="217">
        <v>744</v>
      </c>
      <c r="DJ53" s="217"/>
      <c r="DK53" s="217"/>
      <c r="DL53" s="217"/>
      <c r="DM53" s="217"/>
      <c r="DN53" s="217"/>
      <c r="DO53" s="523" t="s">
        <v>59</v>
      </c>
      <c r="DP53" s="523"/>
      <c r="DQ53" s="523"/>
      <c r="DR53" s="523"/>
      <c r="DS53" s="523"/>
      <c r="DT53" s="523"/>
      <c r="DU53" s="523"/>
      <c r="DV53" s="523"/>
      <c r="DW53" s="524">
        <v>0</v>
      </c>
      <c r="DX53" s="524"/>
      <c r="DY53" s="524"/>
      <c r="DZ53" s="524"/>
      <c r="EA53" s="524"/>
      <c r="EB53" s="524"/>
      <c r="EC53" s="524"/>
      <c r="ED53" s="522">
        <v>0</v>
      </c>
      <c r="EE53" s="522"/>
      <c r="EF53" s="522"/>
      <c r="EG53" s="522"/>
      <c r="EH53" s="522"/>
      <c r="EI53" s="522"/>
      <c r="EJ53" s="522"/>
      <c r="EK53" s="522"/>
      <c r="EL53" s="522"/>
      <c r="EM53" s="591"/>
      <c r="EN53" s="591"/>
      <c r="EO53" s="591"/>
      <c r="EP53" s="591"/>
      <c r="EQ53" s="591"/>
      <c r="ER53" s="591"/>
      <c r="ES53" s="591"/>
      <c r="ET53" s="591"/>
      <c r="EU53" s="591"/>
      <c r="EV53" s="591"/>
      <c r="EW53" s="591"/>
      <c r="EX53" s="591"/>
      <c r="EY53" s="591"/>
      <c r="EZ53" s="591"/>
      <c r="FA53" s="591"/>
      <c r="FB53" s="591"/>
      <c r="FC53" s="591"/>
      <c r="FD53" s="591"/>
      <c r="FE53" s="591"/>
    </row>
    <row r="54" spans="1:161" ht="105" customHeight="1">
      <c r="A54" s="527"/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9"/>
      <c r="O54" s="475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7"/>
      <c r="BH54" s="475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6"/>
      <c r="CI54" s="476"/>
      <c r="CJ54" s="476"/>
      <c r="CK54" s="477"/>
      <c r="CL54" s="460" t="s">
        <v>25</v>
      </c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  <c r="CZ54" s="462"/>
      <c r="DA54" s="588" t="s">
        <v>24</v>
      </c>
      <c r="DB54" s="588"/>
      <c r="DC54" s="588"/>
      <c r="DD54" s="588"/>
      <c r="DE54" s="588"/>
      <c r="DF54" s="588"/>
      <c r="DG54" s="588"/>
      <c r="DH54" s="588"/>
      <c r="DI54" s="518">
        <v>744</v>
      </c>
      <c r="DJ54" s="518"/>
      <c r="DK54" s="518"/>
      <c r="DL54" s="518"/>
      <c r="DM54" s="518"/>
      <c r="DN54" s="518"/>
      <c r="DO54" s="523" t="s">
        <v>60</v>
      </c>
      <c r="DP54" s="523"/>
      <c r="DQ54" s="523"/>
      <c r="DR54" s="523"/>
      <c r="DS54" s="523"/>
      <c r="DT54" s="523"/>
      <c r="DU54" s="523"/>
      <c r="DV54" s="523"/>
      <c r="DW54" s="524">
        <v>100</v>
      </c>
      <c r="DX54" s="524"/>
      <c r="DY54" s="524"/>
      <c r="DZ54" s="524"/>
      <c r="EA54" s="524"/>
      <c r="EB54" s="524"/>
      <c r="EC54" s="524"/>
      <c r="ED54" s="522">
        <v>0.025</v>
      </c>
      <c r="EE54" s="522"/>
      <c r="EF54" s="522"/>
      <c r="EG54" s="522"/>
      <c r="EH54" s="522"/>
      <c r="EI54" s="522"/>
      <c r="EJ54" s="522"/>
      <c r="EK54" s="522"/>
      <c r="EL54" s="522"/>
      <c r="EM54" s="591"/>
      <c r="EN54" s="591"/>
      <c r="EO54" s="591"/>
      <c r="EP54" s="591"/>
      <c r="EQ54" s="591"/>
      <c r="ER54" s="591"/>
      <c r="ES54" s="591"/>
      <c r="ET54" s="591"/>
      <c r="EU54" s="591"/>
      <c r="EV54" s="591"/>
      <c r="EW54" s="591"/>
      <c r="EX54" s="591"/>
      <c r="EY54" s="591"/>
      <c r="EZ54" s="591"/>
      <c r="FA54" s="591"/>
      <c r="FB54" s="591"/>
      <c r="FC54" s="591"/>
      <c r="FD54" s="591"/>
      <c r="FE54" s="591"/>
    </row>
    <row r="55" spans="1:161" ht="84" customHeight="1">
      <c r="A55" s="530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475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7"/>
      <c r="BH55" s="475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7"/>
      <c r="CL55" s="460" t="s">
        <v>26</v>
      </c>
      <c r="CM55" s="461"/>
      <c r="CN55" s="461"/>
      <c r="CO55" s="461"/>
      <c r="CP55" s="461"/>
      <c r="CQ55" s="461"/>
      <c r="CR55" s="461"/>
      <c r="CS55" s="461"/>
      <c r="CT55" s="461"/>
      <c r="CU55" s="461"/>
      <c r="CV55" s="461"/>
      <c r="CW55" s="461"/>
      <c r="CX55" s="461"/>
      <c r="CY55" s="461"/>
      <c r="CZ55" s="462"/>
      <c r="DA55" s="588" t="s">
        <v>24</v>
      </c>
      <c r="DB55" s="588"/>
      <c r="DC55" s="588"/>
      <c r="DD55" s="588"/>
      <c r="DE55" s="588"/>
      <c r="DF55" s="588"/>
      <c r="DG55" s="588"/>
      <c r="DH55" s="588"/>
      <c r="DI55" s="518">
        <v>744</v>
      </c>
      <c r="DJ55" s="518"/>
      <c r="DK55" s="518"/>
      <c r="DL55" s="518"/>
      <c r="DM55" s="518"/>
      <c r="DN55" s="518"/>
      <c r="DO55" s="523" t="s">
        <v>60</v>
      </c>
      <c r="DP55" s="523"/>
      <c r="DQ55" s="523"/>
      <c r="DR55" s="523"/>
      <c r="DS55" s="523"/>
      <c r="DT55" s="523"/>
      <c r="DU55" s="523"/>
      <c r="DV55" s="523"/>
      <c r="DW55" s="524">
        <v>100</v>
      </c>
      <c r="DX55" s="524"/>
      <c r="DY55" s="524"/>
      <c r="DZ55" s="524"/>
      <c r="EA55" s="524"/>
      <c r="EB55" s="524"/>
      <c r="EC55" s="524"/>
      <c r="ED55" s="522">
        <v>0.025</v>
      </c>
      <c r="EE55" s="522"/>
      <c r="EF55" s="522"/>
      <c r="EG55" s="522"/>
      <c r="EH55" s="522"/>
      <c r="EI55" s="522"/>
      <c r="EJ55" s="522"/>
      <c r="EK55" s="522"/>
      <c r="EL55" s="522"/>
      <c r="EM55" s="591"/>
      <c r="EN55" s="591"/>
      <c r="EO55" s="591"/>
      <c r="EP55" s="591"/>
      <c r="EQ55" s="591"/>
      <c r="ER55" s="591"/>
      <c r="ES55" s="591"/>
      <c r="ET55" s="591"/>
      <c r="EU55" s="591"/>
      <c r="EV55" s="591"/>
      <c r="EW55" s="591"/>
      <c r="EX55" s="591"/>
      <c r="EY55" s="591"/>
      <c r="EZ55" s="591"/>
      <c r="FA55" s="591"/>
      <c r="FB55" s="591"/>
      <c r="FC55" s="591"/>
      <c r="FD55" s="591"/>
      <c r="FE55" s="591"/>
    </row>
    <row r="56" spans="1:161" ht="176.25" customHeight="1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9"/>
      <c r="O56" s="475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7"/>
      <c r="BH56" s="475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7"/>
      <c r="CI56" s="106"/>
      <c r="CJ56" s="106"/>
      <c r="CK56" s="106"/>
      <c r="CL56" s="460" t="s">
        <v>153</v>
      </c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2"/>
      <c r="DA56" s="597" t="s">
        <v>24</v>
      </c>
      <c r="DB56" s="598"/>
      <c r="DC56" s="598"/>
      <c r="DD56" s="598"/>
      <c r="DE56" s="598"/>
      <c r="DF56" s="598"/>
      <c r="DG56" s="598"/>
      <c r="DH56" s="599"/>
      <c r="DI56" s="487">
        <v>744</v>
      </c>
      <c r="DJ56" s="488"/>
      <c r="DK56" s="488"/>
      <c r="DL56" s="488"/>
      <c r="DM56" s="488"/>
      <c r="DN56" s="489"/>
      <c r="DO56" s="571" t="s">
        <v>60</v>
      </c>
      <c r="DP56" s="572"/>
      <c r="DQ56" s="572"/>
      <c r="DR56" s="572"/>
      <c r="DS56" s="572"/>
      <c r="DT56" s="572"/>
      <c r="DU56" s="572"/>
      <c r="DV56" s="573"/>
      <c r="DW56" s="535">
        <v>100</v>
      </c>
      <c r="DX56" s="536"/>
      <c r="DY56" s="536"/>
      <c r="DZ56" s="536"/>
      <c r="EA56" s="536"/>
      <c r="EB56" s="536"/>
      <c r="EC56" s="537"/>
      <c r="ED56" s="522">
        <v>0.025</v>
      </c>
      <c r="EE56" s="522"/>
      <c r="EF56" s="522"/>
      <c r="EG56" s="522"/>
      <c r="EH56" s="522"/>
      <c r="EI56" s="522"/>
      <c r="EJ56" s="522"/>
      <c r="EK56" s="522"/>
      <c r="EL56" s="522"/>
      <c r="EM56" s="475"/>
      <c r="EN56" s="476"/>
      <c r="EO56" s="476"/>
      <c r="EP56" s="476"/>
      <c r="EQ56" s="476"/>
      <c r="ER56" s="476"/>
      <c r="ES56" s="476"/>
      <c r="ET56" s="477"/>
      <c r="EU56" s="475"/>
      <c r="EV56" s="476"/>
      <c r="EW56" s="476"/>
      <c r="EX56" s="476"/>
      <c r="EY56" s="476"/>
      <c r="EZ56" s="476"/>
      <c r="FA56" s="476"/>
      <c r="FB56" s="476"/>
      <c r="FC56" s="476"/>
      <c r="FD56" s="476"/>
      <c r="FE56" s="477"/>
    </row>
    <row r="57" spans="1:161" ht="356.25" customHeight="1">
      <c r="A57" s="530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475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7"/>
      <c r="BH57" s="475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7"/>
      <c r="CL57" s="612" t="s">
        <v>27</v>
      </c>
      <c r="CM57" s="613"/>
      <c r="CN57" s="613"/>
      <c r="CO57" s="613"/>
      <c r="CP57" s="613"/>
      <c r="CQ57" s="613"/>
      <c r="CR57" s="613"/>
      <c r="CS57" s="613"/>
      <c r="CT57" s="613"/>
      <c r="CU57" s="613"/>
      <c r="CV57" s="613"/>
      <c r="CW57" s="613"/>
      <c r="CX57" s="613"/>
      <c r="CY57" s="613"/>
      <c r="CZ57" s="614"/>
      <c r="DA57" s="588" t="s">
        <v>24</v>
      </c>
      <c r="DB57" s="588"/>
      <c r="DC57" s="588"/>
      <c r="DD57" s="588"/>
      <c r="DE57" s="588"/>
      <c r="DF57" s="588"/>
      <c r="DG57" s="588"/>
      <c r="DH57" s="588"/>
      <c r="DI57" s="518">
        <v>744</v>
      </c>
      <c r="DJ57" s="518"/>
      <c r="DK57" s="518"/>
      <c r="DL57" s="518"/>
      <c r="DM57" s="518"/>
      <c r="DN57" s="518"/>
      <c r="DO57" s="523" t="s">
        <v>60</v>
      </c>
      <c r="DP57" s="523"/>
      <c r="DQ57" s="523"/>
      <c r="DR57" s="523"/>
      <c r="DS57" s="523"/>
      <c r="DT57" s="523"/>
      <c r="DU57" s="523"/>
      <c r="DV57" s="523"/>
      <c r="DW57" s="524">
        <v>100</v>
      </c>
      <c r="DX57" s="524"/>
      <c r="DY57" s="524"/>
      <c r="DZ57" s="524"/>
      <c r="EA57" s="524"/>
      <c r="EB57" s="524"/>
      <c r="EC57" s="524"/>
      <c r="ED57" s="522">
        <v>0.025</v>
      </c>
      <c r="EE57" s="522"/>
      <c r="EF57" s="522"/>
      <c r="EG57" s="522"/>
      <c r="EH57" s="522"/>
      <c r="EI57" s="522"/>
      <c r="EJ57" s="522"/>
      <c r="EK57" s="522"/>
      <c r="EL57" s="522"/>
      <c r="EM57" s="591"/>
      <c r="EN57" s="591"/>
      <c r="EO57" s="591"/>
      <c r="EP57" s="591"/>
      <c r="EQ57" s="591"/>
      <c r="ER57" s="591"/>
      <c r="ES57" s="591"/>
      <c r="ET57" s="591"/>
      <c r="EU57" s="591"/>
      <c r="EV57" s="591"/>
      <c r="EW57" s="591"/>
      <c r="EX57" s="591"/>
      <c r="EY57" s="591"/>
      <c r="EZ57" s="591"/>
      <c r="FA57" s="591"/>
      <c r="FB57" s="591"/>
      <c r="FC57" s="591"/>
      <c r="FD57" s="591"/>
      <c r="FE57" s="591"/>
    </row>
    <row r="58" spans="1:16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0"/>
      <c r="AZ58" s="40"/>
      <c r="BA58" s="40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</row>
    <row r="59" spans="1:161" ht="38.25" customHeight="1">
      <c r="A59" s="48" t="s">
        <v>28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</row>
    <row r="60" spans="1:16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55"/>
      <c r="AZ60" s="55"/>
      <c r="BA60" s="55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</row>
    <row r="61" spans="1:161" ht="20.25" customHeight="1">
      <c r="A61" s="478" t="s">
        <v>188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80"/>
      <c r="O61" s="478" t="s">
        <v>192</v>
      </c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80"/>
      <c r="AY61" s="478" t="s">
        <v>193</v>
      </c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80"/>
      <c r="BW61" s="503" t="s">
        <v>29</v>
      </c>
      <c r="BX61" s="504"/>
      <c r="BY61" s="504"/>
      <c r="BZ61" s="504"/>
      <c r="CA61" s="504"/>
      <c r="CB61" s="504"/>
      <c r="CC61" s="504"/>
      <c r="CD61" s="504"/>
      <c r="CE61" s="504"/>
      <c r="CF61" s="504"/>
      <c r="CG61" s="504"/>
      <c r="CH61" s="504"/>
      <c r="CI61" s="504"/>
      <c r="CJ61" s="504"/>
      <c r="CK61" s="504"/>
      <c r="CL61" s="504"/>
      <c r="CM61" s="504"/>
      <c r="CN61" s="504"/>
      <c r="CO61" s="504"/>
      <c r="CP61" s="504"/>
      <c r="CQ61" s="504"/>
      <c r="CR61" s="504"/>
      <c r="CS61" s="504"/>
      <c r="CT61" s="504"/>
      <c r="CU61" s="504"/>
      <c r="CV61" s="504"/>
      <c r="CW61" s="504"/>
      <c r="CX61" s="504"/>
      <c r="CY61" s="504"/>
      <c r="CZ61" s="504"/>
      <c r="DA61" s="504"/>
      <c r="DB61" s="504"/>
      <c r="DC61" s="504"/>
      <c r="DD61" s="504"/>
      <c r="DE61" s="504"/>
      <c r="DF61" s="504"/>
      <c r="DG61" s="504"/>
      <c r="DH61" s="504"/>
      <c r="DI61" s="504"/>
      <c r="DJ61" s="504"/>
      <c r="DK61" s="504"/>
      <c r="DL61" s="504"/>
      <c r="DM61" s="504"/>
      <c r="DN61" s="504"/>
      <c r="DO61" s="504"/>
      <c r="DP61" s="504"/>
      <c r="DQ61" s="504"/>
      <c r="DR61" s="504"/>
      <c r="DS61" s="504"/>
      <c r="DT61" s="504"/>
      <c r="DU61" s="504"/>
      <c r="DV61" s="504"/>
      <c r="DW61" s="504"/>
      <c r="DX61" s="504"/>
      <c r="DY61" s="504"/>
      <c r="DZ61" s="504"/>
      <c r="EA61" s="504"/>
      <c r="EB61" s="504"/>
      <c r="EC61" s="504"/>
      <c r="ED61" s="504"/>
      <c r="EE61" s="504"/>
      <c r="EF61" s="504"/>
      <c r="EG61" s="504"/>
      <c r="EH61" s="504"/>
      <c r="EI61" s="504"/>
      <c r="EJ61" s="504"/>
      <c r="EK61" s="504"/>
      <c r="EL61" s="504"/>
      <c r="EM61" s="504"/>
      <c r="EN61" s="504"/>
      <c r="EO61" s="504"/>
      <c r="EP61" s="504"/>
      <c r="EQ61" s="504"/>
      <c r="ER61" s="504"/>
      <c r="ES61" s="504"/>
      <c r="ET61" s="504"/>
      <c r="EU61" s="504"/>
      <c r="EV61" s="548" t="s">
        <v>30</v>
      </c>
      <c r="EW61" s="548"/>
      <c r="EX61" s="548"/>
      <c r="EY61" s="548"/>
      <c r="EZ61" s="548"/>
      <c r="FA61" s="548"/>
      <c r="FB61" s="548"/>
      <c r="FC61" s="548"/>
      <c r="FD61" s="548"/>
      <c r="FE61" s="548"/>
    </row>
    <row r="62" spans="1:161" ht="15">
      <c r="A62" s="481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3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3"/>
      <c r="AY62" s="481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3"/>
      <c r="BW62" s="478" t="s">
        <v>191</v>
      </c>
      <c r="BX62" s="479"/>
      <c r="BY62" s="479"/>
      <c r="BZ62" s="479"/>
      <c r="CA62" s="479"/>
      <c r="CB62" s="479"/>
      <c r="CC62" s="479"/>
      <c r="CD62" s="479"/>
      <c r="CE62" s="479"/>
      <c r="CF62" s="479"/>
      <c r="CG62" s="480"/>
      <c r="CH62" s="506" t="s">
        <v>12</v>
      </c>
      <c r="CI62" s="506"/>
      <c r="CJ62" s="506"/>
      <c r="CK62" s="506"/>
      <c r="CL62" s="506"/>
      <c r="CM62" s="506"/>
      <c r="CN62" s="506"/>
      <c r="CO62" s="506"/>
      <c r="CP62" s="506"/>
      <c r="CQ62" s="506"/>
      <c r="CR62" s="506"/>
      <c r="CS62" s="506"/>
      <c r="CT62" s="506"/>
      <c r="CU62" s="506"/>
      <c r="CV62" s="506"/>
      <c r="CW62" s="506"/>
      <c r="CX62" s="506" t="s">
        <v>13</v>
      </c>
      <c r="CY62" s="547"/>
      <c r="CZ62" s="547"/>
      <c r="DA62" s="547"/>
      <c r="DB62" s="547"/>
      <c r="DC62" s="547"/>
      <c r="DD62" s="547"/>
      <c r="DE62" s="547"/>
      <c r="DF62" s="547"/>
      <c r="DG62" s="547"/>
      <c r="DH62" s="506" t="s">
        <v>14</v>
      </c>
      <c r="DI62" s="506"/>
      <c r="DJ62" s="506"/>
      <c r="DK62" s="506"/>
      <c r="DL62" s="506"/>
      <c r="DM62" s="506"/>
      <c r="DN62" s="506"/>
      <c r="DO62" s="506"/>
      <c r="DP62" s="506"/>
      <c r="DQ62" s="506"/>
      <c r="DR62" s="506" t="s">
        <v>31</v>
      </c>
      <c r="DS62" s="506"/>
      <c r="DT62" s="506"/>
      <c r="DU62" s="506"/>
      <c r="DV62" s="506"/>
      <c r="DW62" s="506"/>
      <c r="DX62" s="506"/>
      <c r="DY62" s="506"/>
      <c r="DZ62" s="506"/>
      <c r="EA62" s="506"/>
      <c r="EB62" s="506" t="s">
        <v>32</v>
      </c>
      <c r="EC62" s="547"/>
      <c r="ED62" s="547"/>
      <c r="EE62" s="547"/>
      <c r="EF62" s="547"/>
      <c r="EG62" s="547"/>
      <c r="EH62" s="547"/>
      <c r="EI62" s="547"/>
      <c r="EJ62" s="547"/>
      <c r="EK62" s="547"/>
      <c r="EL62" s="506" t="s">
        <v>33</v>
      </c>
      <c r="EM62" s="506"/>
      <c r="EN62" s="506"/>
      <c r="EO62" s="506"/>
      <c r="EP62" s="506"/>
      <c r="EQ62" s="506"/>
      <c r="ER62" s="506"/>
      <c r="ES62" s="506"/>
      <c r="ET62" s="506"/>
      <c r="EU62" s="506"/>
      <c r="EV62" s="548"/>
      <c r="EW62" s="548"/>
      <c r="EX62" s="548"/>
      <c r="EY62" s="548"/>
      <c r="EZ62" s="548"/>
      <c r="FA62" s="548"/>
      <c r="FB62" s="548"/>
      <c r="FC62" s="548"/>
      <c r="FD62" s="548"/>
      <c r="FE62" s="548"/>
    </row>
    <row r="63" spans="1:161" ht="15">
      <c r="A63" s="481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3"/>
      <c r="O63" s="481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3"/>
      <c r="AY63" s="481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3"/>
      <c r="BW63" s="481"/>
      <c r="BX63" s="482"/>
      <c r="BY63" s="482"/>
      <c r="BZ63" s="482"/>
      <c r="CA63" s="482"/>
      <c r="CB63" s="482"/>
      <c r="CC63" s="482"/>
      <c r="CD63" s="482"/>
      <c r="CE63" s="482"/>
      <c r="CF63" s="482"/>
      <c r="CG63" s="483"/>
      <c r="CH63" s="506"/>
      <c r="CI63" s="506"/>
      <c r="CJ63" s="506"/>
      <c r="CK63" s="506"/>
      <c r="CL63" s="506"/>
      <c r="CM63" s="506"/>
      <c r="CN63" s="506"/>
      <c r="CO63" s="506"/>
      <c r="CP63" s="506"/>
      <c r="CQ63" s="506"/>
      <c r="CR63" s="506"/>
      <c r="CS63" s="506"/>
      <c r="CT63" s="506"/>
      <c r="CU63" s="506"/>
      <c r="CV63" s="506"/>
      <c r="CW63" s="506"/>
      <c r="CX63" s="547"/>
      <c r="CY63" s="547"/>
      <c r="CZ63" s="547"/>
      <c r="DA63" s="547"/>
      <c r="DB63" s="547"/>
      <c r="DC63" s="547"/>
      <c r="DD63" s="547"/>
      <c r="DE63" s="547"/>
      <c r="DF63" s="547"/>
      <c r="DG63" s="547"/>
      <c r="DH63" s="506"/>
      <c r="DI63" s="506"/>
      <c r="DJ63" s="506"/>
      <c r="DK63" s="506"/>
      <c r="DL63" s="506"/>
      <c r="DM63" s="506"/>
      <c r="DN63" s="506"/>
      <c r="DO63" s="506"/>
      <c r="DP63" s="506"/>
      <c r="DQ63" s="506"/>
      <c r="DR63" s="506"/>
      <c r="DS63" s="506"/>
      <c r="DT63" s="506"/>
      <c r="DU63" s="506"/>
      <c r="DV63" s="506"/>
      <c r="DW63" s="506"/>
      <c r="DX63" s="506"/>
      <c r="DY63" s="506"/>
      <c r="DZ63" s="506"/>
      <c r="EA63" s="506"/>
      <c r="EB63" s="547"/>
      <c r="EC63" s="547"/>
      <c r="ED63" s="547"/>
      <c r="EE63" s="547"/>
      <c r="EF63" s="547"/>
      <c r="EG63" s="547"/>
      <c r="EH63" s="547"/>
      <c r="EI63" s="547"/>
      <c r="EJ63" s="547"/>
      <c r="EK63" s="547"/>
      <c r="EL63" s="506"/>
      <c r="EM63" s="506"/>
      <c r="EN63" s="506"/>
      <c r="EO63" s="506"/>
      <c r="EP63" s="506"/>
      <c r="EQ63" s="506"/>
      <c r="ER63" s="506"/>
      <c r="ES63" s="506"/>
      <c r="ET63" s="506"/>
      <c r="EU63" s="506"/>
      <c r="EV63" s="548"/>
      <c r="EW63" s="548"/>
      <c r="EX63" s="548"/>
      <c r="EY63" s="548"/>
      <c r="EZ63" s="548"/>
      <c r="FA63" s="548"/>
      <c r="FB63" s="548"/>
      <c r="FC63" s="548"/>
      <c r="FD63" s="548"/>
      <c r="FE63" s="548"/>
    </row>
    <row r="64" spans="1:161" ht="15">
      <c r="A64" s="481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3"/>
      <c r="O64" s="481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3"/>
      <c r="AY64" s="481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3"/>
      <c r="BW64" s="481"/>
      <c r="BX64" s="482"/>
      <c r="BY64" s="482"/>
      <c r="BZ64" s="482"/>
      <c r="CA64" s="482"/>
      <c r="CB64" s="482"/>
      <c r="CC64" s="482"/>
      <c r="CD64" s="482"/>
      <c r="CE64" s="482"/>
      <c r="CF64" s="482"/>
      <c r="CG64" s="483"/>
      <c r="CH64" s="506"/>
      <c r="CI64" s="506"/>
      <c r="CJ64" s="506"/>
      <c r="CK64" s="506"/>
      <c r="CL64" s="506"/>
      <c r="CM64" s="506"/>
      <c r="CN64" s="506"/>
      <c r="CO64" s="506"/>
      <c r="CP64" s="506"/>
      <c r="CQ64" s="506"/>
      <c r="CR64" s="506"/>
      <c r="CS64" s="506"/>
      <c r="CT64" s="506"/>
      <c r="CU64" s="506"/>
      <c r="CV64" s="506"/>
      <c r="CW64" s="506"/>
      <c r="CX64" s="547"/>
      <c r="CY64" s="547"/>
      <c r="CZ64" s="547"/>
      <c r="DA64" s="547"/>
      <c r="DB64" s="547"/>
      <c r="DC64" s="547"/>
      <c r="DD64" s="547"/>
      <c r="DE64" s="547"/>
      <c r="DF64" s="547"/>
      <c r="DG64" s="547"/>
      <c r="DH64" s="506"/>
      <c r="DI64" s="506"/>
      <c r="DJ64" s="506"/>
      <c r="DK64" s="506"/>
      <c r="DL64" s="506"/>
      <c r="DM64" s="506"/>
      <c r="DN64" s="506"/>
      <c r="DO64" s="506"/>
      <c r="DP64" s="506"/>
      <c r="DQ64" s="506"/>
      <c r="DR64" s="506"/>
      <c r="DS64" s="506"/>
      <c r="DT64" s="506"/>
      <c r="DU64" s="506"/>
      <c r="DV64" s="506"/>
      <c r="DW64" s="506"/>
      <c r="DX64" s="506"/>
      <c r="DY64" s="506"/>
      <c r="DZ64" s="506"/>
      <c r="EA64" s="506"/>
      <c r="EB64" s="547"/>
      <c r="EC64" s="547"/>
      <c r="ED64" s="547"/>
      <c r="EE64" s="547"/>
      <c r="EF64" s="547"/>
      <c r="EG64" s="547"/>
      <c r="EH64" s="547"/>
      <c r="EI64" s="547"/>
      <c r="EJ64" s="547"/>
      <c r="EK64" s="547"/>
      <c r="EL64" s="506"/>
      <c r="EM64" s="506"/>
      <c r="EN64" s="506"/>
      <c r="EO64" s="506"/>
      <c r="EP64" s="506"/>
      <c r="EQ64" s="506"/>
      <c r="ER64" s="506"/>
      <c r="ES64" s="506"/>
      <c r="ET64" s="506"/>
      <c r="EU64" s="506"/>
      <c r="EV64" s="548"/>
      <c r="EW64" s="548"/>
      <c r="EX64" s="548"/>
      <c r="EY64" s="548"/>
      <c r="EZ64" s="548"/>
      <c r="FA64" s="548"/>
      <c r="FB64" s="548"/>
      <c r="FC64" s="548"/>
      <c r="FD64" s="548"/>
      <c r="FE64" s="548"/>
    </row>
    <row r="65" spans="1:161" ht="15">
      <c r="A65" s="481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3"/>
      <c r="O65" s="481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3"/>
      <c r="AY65" s="481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3"/>
      <c r="BW65" s="481"/>
      <c r="BX65" s="482"/>
      <c r="BY65" s="482"/>
      <c r="BZ65" s="482"/>
      <c r="CA65" s="482"/>
      <c r="CB65" s="482"/>
      <c r="CC65" s="482"/>
      <c r="CD65" s="482"/>
      <c r="CE65" s="482"/>
      <c r="CF65" s="482"/>
      <c r="CG65" s="483"/>
      <c r="CH65" s="506" t="s">
        <v>34</v>
      </c>
      <c r="CI65" s="506"/>
      <c r="CJ65" s="506"/>
      <c r="CK65" s="506"/>
      <c r="CL65" s="506"/>
      <c r="CM65" s="506"/>
      <c r="CN65" s="506"/>
      <c r="CO65" s="506"/>
      <c r="CP65" s="506"/>
      <c r="CQ65" s="506"/>
      <c r="CR65" s="506" t="s">
        <v>19</v>
      </c>
      <c r="CS65" s="506"/>
      <c r="CT65" s="506"/>
      <c r="CU65" s="506"/>
      <c r="CV65" s="506"/>
      <c r="CW65" s="506"/>
      <c r="CX65" s="547"/>
      <c r="CY65" s="547"/>
      <c r="CZ65" s="547"/>
      <c r="DA65" s="547"/>
      <c r="DB65" s="547"/>
      <c r="DC65" s="547"/>
      <c r="DD65" s="547"/>
      <c r="DE65" s="547"/>
      <c r="DF65" s="547"/>
      <c r="DG65" s="547"/>
      <c r="DH65" s="506"/>
      <c r="DI65" s="506"/>
      <c r="DJ65" s="506"/>
      <c r="DK65" s="506"/>
      <c r="DL65" s="506"/>
      <c r="DM65" s="506"/>
      <c r="DN65" s="506"/>
      <c r="DO65" s="506"/>
      <c r="DP65" s="506"/>
      <c r="DQ65" s="506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47"/>
      <c r="EC65" s="547"/>
      <c r="ED65" s="547"/>
      <c r="EE65" s="547"/>
      <c r="EF65" s="547"/>
      <c r="EG65" s="547"/>
      <c r="EH65" s="547"/>
      <c r="EI65" s="547"/>
      <c r="EJ65" s="547"/>
      <c r="EK65" s="547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48"/>
      <c r="EW65" s="548"/>
      <c r="EX65" s="548"/>
      <c r="EY65" s="548"/>
      <c r="EZ65" s="548"/>
      <c r="FA65" s="548"/>
      <c r="FB65" s="548"/>
      <c r="FC65" s="548"/>
      <c r="FD65" s="548"/>
      <c r="FE65" s="548"/>
    </row>
    <row r="66" spans="1:161" ht="58.5" customHeight="1">
      <c r="A66" s="484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6"/>
      <c r="O66" s="484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5"/>
      <c r="AX66" s="486"/>
      <c r="AY66" s="484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5"/>
      <c r="BM66" s="485"/>
      <c r="BN66" s="485"/>
      <c r="BO66" s="485"/>
      <c r="BP66" s="485"/>
      <c r="BQ66" s="485"/>
      <c r="BR66" s="485"/>
      <c r="BS66" s="485"/>
      <c r="BT66" s="485"/>
      <c r="BU66" s="485"/>
      <c r="BV66" s="486"/>
      <c r="BW66" s="484"/>
      <c r="BX66" s="485"/>
      <c r="BY66" s="485"/>
      <c r="BZ66" s="485"/>
      <c r="CA66" s="485"/>
      <c r="CB66" s="485"/>
      <c r="CC66" s="485"/>
      <c r="CD66" s="485"/>
      <c r="CE66" s="485"/>
      <c r="CF66" s="485"/>
      <c r="CG66" s="486"/>
      <c r="CH66" s="506"/>
      <c r="CI66" s="506"/>
      <c r="CJ66" s="506"/>
      <c r="CK66" s="506"/>
      <c r="CL66" s="506"/>
      <c r="CM66" s="506"/>
      <c r="CN66" s="506"/>
      <c r="CO66" s="506"/>
      <c r="CP66" s="506"/>
      <c r="CQ66" s="506"/>
      <c r="CR66" s="506"/>
      <c r="CS66" s="506"/>
      <c r="CT66" s="506"/>
      <c r="CU66" s="506"/>
      <c r="CV66" s="506"/>
      <c r="CW66" s="506"/>
      <c r="CX66" s="547"/>
      <c r="CY66" s="547"/>
      <c r="CZ66" s="547"/>
      <c r="DA66" s="547"/>
      <c r="DB66" s="547"/>
      <c r="DC66" s="547"/>
      <c r="DD66" s="547"/>
      <c r="DE66" s="547"/>
      <c r="DF66" s="547"/>
      <c r="DG66" s="547"/>
      <c r="DH66" s="506"/>
      <c r="DI66" s="506"/>
      <c r="DJ66" s="506"/>
      <c r="DK66" s="506"/>
      <c r="DL66" s="506"/>
      <c r="DM66" s="506"/>
      <c r="DN66" s="506"/>
      <c r="DO66" s="506"/>
      <c r="DP66" s="506"/>
      <c r="DQ66" s="506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47"/>
      <c r="EC66" s="547"/>
      <c r="ED66" s="547"/>
      <c r="EE66" s="547"/>
      <c r="EF66" s="547"/>
      <c r="EG66" s="547"/>
      <c r="EH66" s="547"/>
      <c r="EI66" s="547"/>
      <c r="EJ66" s="547"/>
      <c r="EK66" s="547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48"/>
      <c r="EW66" s="548"/>
      <c r="EX66" s="548"/>
      <c r="EY66" s="548"/>
      <c r="EZ66" s="548"/>
      <c r="FA66" s="548"/>
      <c r="FB66" s="548"/>
      <c r="FC66" s="548"/>
      <c r="FD66" s="548"/>
      <c r="FE66" s="548"/>
    </row>
    <row r="67" spans="1:161" ht="15">
      <c r="A67" s="466">
        <v>1</v>
      </c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8"/>
      <c r="O67" s="466">
        <v>2</v>
      </c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8"/>
      <c r="AY67" s="466">
        <v>3</v>
      </c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467"/>
      <c r="BU67" s="467"/>
      <c r="BV67" s="468"/>
      <c r="BW67" s="466">
        <v>4</v>
      </c>
      <c r="BX67" s="467"/>
      <c r="BY67" s="467"/>
      <c r="BZ67" s="467"/>
      <c r="CA67" s="467"/>
      <c r="CB67" s="467"/>
      <c r="CC67" s="467"/>
      <c r="CD67" s="467"/>
      <c r="CE67" s="467"/>
      <c r="CF67" s="467"/>
      <c r="CG67" s="468"/>
      <c r="CH67" s="466">
        <v>5</v>
      </c>
      <c r="CI67" s="467"/>
      <c r="CJ67" s="467"/>
      <c r="CK67" s="467"/>
      <c r="CL67" s="467"/>
      <c r="CM67" s="467"/>
      <c r="CN67" s="467"/>
      <c r="CO67" s="467"/>
      <c r="CP67" s="467"/>
      <c r="CQ67" s="468"/>
      <c r="CR67" s="466">
        <v>6</v>
      </c>
      <c r="CS67" s="467"/>
      <c r="CT67" s="467"/>
      <c r="CU67" s="467"/>
      <c r="CV67" s="467"/>
      <c r="CW67" s="468"/>
      <c r="CX67" s="466">
        <v>7</v>
      </c>
      <c r="CY67" s="467"/>
      <c r="CZ67" s="467"/>
      <c r="DA67" s="467"/>
      <c r="DB67" s="467"/>
      <c r="DC67" s="467"/>
      <c r="DD67" s="467"/>
      <c r="DE67" s="467"/>
      <c r="DF67" s="467"/>
      <c r="DG67" s="468"/>
      <c r="DH67" s="466">
        <v>8</v>
      </c>
      <c r="DI67" s="467"/>
      <c r="DJ67" s="467"/>
      <c r="DK67" s="467"/>
      <c r="DL67" s="467"/>
      <c r="DM67" s="467"/>
      <c r="DN67" s="467"/>
      <c r="DO67" s="467"/>
      <c r="DP67" s="467"/>
      <c r="DQ67" s="468"/>
      <c r="DR67" s="466">
        <v>9</v>
      </c>
      <c r="DS67" s="467"/>
      <c r="DT67" s="467"/>
      <c r="DU67" s="467"/>
      <c r="DV67" s="467"/>
      <c r="DW67" s="467"/>
      <c r="DX67" s="467"/>
      <c r="DY67" s="467"/>
      <c r="DZ67" s="467"/>
      <c r="EA67" s="468"/>
      <c r="EB67" s="466">
        <v>10</v>
      </c>
      <c r="EC67" s="467"/>
      <c r="ED67" s="467"/>
      <c r="EE67" s="467"/>
      <c r="EF67" s="467"/>
      <c r="EG67" s="467"/>
      <c r="EH67" s="467"/>
      <c r="EI67" s="467"/>
      <c r="EJ67" s="467"/>
      <c r="EK67" s="468"/>
      <c r="EL67" s="466">
        <v>11</v>
      </c>
      <c r="EM67" s="467"/>
      <c r="EN67" s="467"/>
      <c r="EO67" s="467"/>
      <c r="EP67" s="467"/>
      <c r="EQ67" s="467"/>
      <c r="ER67" s="467"/>
      <c r="ES67" s="467"/>
      <c r="ET67" s="467"/>
      <c r="EU67" s="468"/>
      <c r="EV67" s="466">
        <v>12</v>
      </c>
      <c r="EW67" s="467"/>
      <c r="EX67" s="467"/>
      <c r="EY67" s="467"/>
      <c r="EZ67" s="467"/>
      <c r="FA67" s="467"/>
      <c r="FB67" s="467"/>
      <c r="FC67" s="467"/>
      <c r="FD67" s="467"/>
      <c r="FE67" s="468"/>
    </row>
    <row r="68" spans="1:161" ht="84.75" customHeight="1">
      <c r="A68" s="595" t="s">
        <v>167</v>
      </c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469" t="s">
        <v>58</v>
      </c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  <c r="AK68" s="470"/>
      <c r="AL68" s="470"/>
      <c r="AM68" s="470"/>
      <c r="AN68" s="470"/>
      <c r="AO68" s="470"/>
      <c r="AP68" s="470"/>
      <c r="AQ68" s="470"/>
      <c r="AR68" s="470"/>
      <c r="AS68" s="470"/>
      <c r="AT68" s="470"/>
      <c r="AU68" s="470"/>
      <c r="AV68" s="470"/>
      <c r="AW68" s="470"/>
      <c r="AX68" s="471"/>
      <c r="AY68" s="535" t="s">
        <v>22</v>
      </c>
      <c r="AZ68" s="536"/>
      <c r="BA68" s="536"/>
      <c r="BB68" s="536"/>
      <c r="BC68" s="536"/>
      <c r="BD68" s="536"/>
      <c r="BE68" s="536"/>
      <c r="BF68" s="536"/>
      <c r="BG68" s="536"/>
      <c r="BH68" s="536"/>
      <c r="BI68" s="536"/>
      <c r="BJ68" s="536"/>
      <c r="BK68" s="536"/>
      <c r="BL68" s="536"/>
      <c r="BM68" s="536"/>
      <c r="BN68" s="536"/>
      <c r="BO68" s="536"/>
      <c r="BP68" s="536"/>
      <c r="BQ68" s="536"/>
      <c r="BR68" s="536"/>
      <c r="BS68" s="536"/>
      <c r="BT68" s="536"/>
      <c r="BU68" s="536"/>
      <c r="BV68" s="537"/>
      <c r="BW68" s="460" t="s">
        <v>195</v>
      </c>
      <c r="BX68" s="550"/>
      <c r="BY68" s="550"/>
      <c r="BZ68" s="550"/>
      <c r="CA68" s="550"/>
      <c r="CB68" s="550"/>
      <c r="CC68" s="550"/>
      <c r="CD68" s="550"/>
      <c r="CE68" s="550"/>
      <c r="CF68" s="550"/>
      <c r="CG68" s="551"/>
      <c r="CH68" s="541" t="s">
        <v>35</v>
      </c>
      <c r="CI68" s="542"/>
      <c r="CJ68" s="542"/>
      <c r="CK68" s="542"/>
      <c r="CL68" s="542"/>
      <c r="CM68" s="542"/>
      <c r="CN68" s="542"/>
      <c r="CO68" s="542"/>
      <c r="CP68" s="542"/>
      <c r="CQ68" s="543"/>
      <c r="CR68" s="561" t="s">
        <v>36</v>
      </c>
      <c r="CS68" s="562"/>
      <c r="CT68" s="562"/>
      <c r="CU68" s="562"/>
      <c r="CV68" s="562"/>
      <c r="CW68" s="563"/>
      <c r="CX68" s="564">
        <f>CX69+CX70+CX71+CX72</f>
        <v>669</v>
      </c>
      <c r="CY68" s="564"/>
      <c r="CZ68" s="564"/>
      <c r="DA68" s="564"/>
      <c r="DB68" s="564"/>
      <c r="DC68" s="564"/>
      <c r="DD68" s="564"/>
      <c r="DE68" s="564"/>
      <c r="DF68" s="564"/>
      <c r="DG68" s="564"/>
      <c r="DH68" s="564">
        <f>DH69+DH70+DH71+DH72</f>
        <v>336</v>
      </c>
      <c r="DI68" s="564"/>
      <c r="DJ68" s="564"/>
      <c r="DK68" s="564"/>
      <c r="DL68" s="564"/>
      <c r="DM68" s="564"/>
      <c r="DN68" s="564"/>
      <c r="DO68" s="564"/>
      <c r="DP68" s="564"/>
      <c r="DQ68" s="564"/>
      <c r="DR68" s="463">
        <v>0.025</v>
      </c>
      <c r="DS68" s="464"/>
      <c r="DT68" s="464"/>
      <c r="DU68" s="464"/>
      <c r="DV68" s="464"/>
      <c r="DW68" s="464"/>
      <c r="DX68" s="464"/>
      <c r="DY68" s="464"/>
      <c r="DZ68" s="464"/>
      <c r="EA68" s="465"/>
      <c r="EB68" s="544"/>
      <c r="EC68" s="545"/>
      <c r="ED68" s="545"/>
      <c r="EE68" s="545"/>
      <c r="EF68" s="545"/>
      <c r="EG68" s="545"/>
      <c r="EH68" s="545"/>
      <c r="EI68" s="545"/>
      <c r="EJ68" s="545"/>
      <c r="EK68" s="546"/>
      <c r="EL68" s="629"/>
      <c r="EM68" s="630"/>
      <c r="EN68" s="630"/>
      <c r="EO68" s="630"/>
      <c r="EP68" s="630"/>
      <c r="EQ68" s="630"/>
      <c r="ER68" s="630"/>
      <c r="ES68" s="630"/>
      <c r="ET68" s="630"/>
      <c r="EU68" s="631"/>
      <c r="EV68" s="558"/>
      <c r="EW68" s="559"/>
      <c r="EX68" s="559"/>
      <c r="EY68" s="559"/>
      <c r="EZ68" s="559"/>
      <c r="FA68" s="559"/>
      <c r="FB68" s="559"/>
      <c r="FC68" s="559"/>
      <c r="FD68" s="559"/>
      <c r="FE68" s="560"/>
    </row>
    <row r="69" spans="1:161" ht="71.25" customHeight="1">
      <c r="A69" s="565"/>
      <c r="B69" s="566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7"/>
      <c r="O69" s="472" t="s">
        <v>99</v>
      </c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4"/>
      <c r="AY69" s="475"/>
      <c r="AZ69" s="476"/>
      <c r="BA69" s="476"/>
      <c r="BB69" s="476"/>
      <c r="BC69" s="476"/>
      <c r="BD69" s="476"/>
      <c r="BE69" s="476"/>
      <c r="BF69" s="476"/>
      <c r="BG69" s="476"/>
      <c r="BH69" s="476"/>
      <c r="BI69" s="476"/>
      <c r="BJ69" s="476"/>
      <c r="BK69" s="476"/>
      <c r="BL69" s="476"/>
      <c r="BM69" s="476"/>
      <c r="BN69" s="476"/>
      <c r="BO69" s="476"/>
      <c r="BP69" s="476"/>
      <c r="BQ69" s="476"/>
      <c r="BR69" s="476"/>
      <c r="BS69" s="476"/>
      <c r="BT69" s="476"/>
      <c r="BU69" s="476"/>
      <c r="BV69" s="477"/>
      <c r="BW69" s="460"/>
      <c r="BX69" s="461"/>
      <c r="BY69" s="461"/>
      <c r="BZ69" s="461"/>
      <c r="CA69" s="461"/>
      <c r="CB69" s="461"/>
      <c r="CC69" s="461"/>
      <c r="CD69" s="461"/>
      <c r="CE69" s="461"/>
      <c r="CF69" s="461"/>
      <c r="CG69" s="462"/>
      <c r="CH69" s="552" t="s">
        <v>35</v>
      </c>
      <c r="CI69" s="553"/>
      <c r="CJ69" s="553"/>
      <c r="CK69" s="553"/>
      <c r="CL69" s="553"/>
      <c r="CM69" s="553"/>
      <c r="CN69" s="553"/>
      <c r="CO69" s="553"/>
      <c r="CP69" s="553"/>
      <c r="CQ69" s="554"/>
      <c r="CR69" s="568">
        <v>792</v>
      </c>
      <c r="CS69" s="569"/>
      <c r="CT69" s="569"/>
      <c r="CU69" s="569"/>
      <c r="CV69" s="569"/>
      <c r="CW69" s="570"/>
      <c r="CX69" s="555">
        <v>120</v>
      </c>
      <c r="CY69" s="556"/>
      <c r="CZ69" s="556"/>
      <c r="DA69" s="556"/>
      <c r="DB69" s="556"/>
      <c r="DC69" s="556"/>
      <c r="DD69" s="556"/>
      <c r="DE69" s="556"/>
      <c r="DF69" s="556"/>
      <c r="DG69" s="557"/>
      <c r="DH69" s="555">
        <v>60</v>
      </c>
      <c r="DI69" s="556"/>
      <c r="DJ69" s="556"/>
      <c r="DK69" s="556"/>
      <c r="DL69" s="556"/>
      <c r="DM69" s="556"/>
      <c r="DN69" s="556"/>
      <c r="DO69" s="556"/>
      <c r="DP69" s="556"/>
      <c r="DQ69" s="557"/>
      <c r="DR69" s="463">
        <v>0.025</v>
      </c>
      <c r="DS69" s="464"/>
      <c r="DT69" s="464"/>
      <c r="DU69" s="464"/>
      <c r="DV69" s="464"/>
      <c r="DW69" s="464"/>
      <c r="DX69" s="464"/>
      <c r="DY69" s="464"/>
      <c r="DZ69" s="464"/>
      <c r="EA69" s="465"/>
      <c r="EB69" s="544"/>
      <c r="EC69" s="545"/>
      <c r="ED69" s="545"/>
      <c r="EE69" s="545"/>
      <c r="EF69" s="545"/>
      <c r="EG69" s="545"/>
      <c r="EH69" s="545"/>
      <c r="EI69" s="545"/>
      <c r="EJ69" s="545"/>
      <c r="EK69" s="546"/>
      <c r="EL69" s="541"/>
      <c r="EM69" s="621"/>
      <c r="EN69" s="621"/>
      <c r="EO69" s="621"/>
      <c r="EP69" s="621"/>
      <c r="EQ69" s="621"/>
      <c r="ER69" s="621"/>
      <c r="ES69" s="621"/>
      <c r="ET69" s="621"/>
      <c r="EU69" s="622"/>
      <c r="EV69" s="558"/>
      <c r="EW69" s="559"/>
      <c r="EX69" s="559"/>
      <c r="EY69" s="559"/>
      <c r="EZ69" s="559"/>
      <c r="FA69" s="559"/>
      <c r="FB69" s="559"/>
      <c r="FC69" s="559"/>
      <c r="FD69" s="559"/>
      <c r="FE69" s="560"/>
    </row>
    <row r="70" spans="1:161" ht="112.5" customHeight="1">
      <c r="A70" s="527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9"/>
      <c r="O70" s="472" t="s">
        <v>100</v>
      </c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4"/>
      <c r="AY70" s="475"/>
      <c r="AZ70" s="476"/>
      <c r="BA70" s="476"/>
      <c r="BB70" s="476"/>
      <c r="BC70" s="476"/>
      <c r="BD70" s="476"/>
      <c r="BE70" s="476"/>
      <c r="BF70" s="476"/>
      <c r="BG70" s="476"/>
      <c r="BH70" s="476"/>
      <c r="BI70" s="476"/>
      <c r="BJ70" s="476"/>
      <c r="BK70" s="476"/>
      <c r="BL70" s="476"/>
      <c r="BM70" s="476"/>
      <c r="BN70" s="476"/>
      <c r="BO70" s="476"/>
      <c r="BP70" s="476"/>
      <c r="BQ70" s="476"/>
      <c r="BR70" s="476"/>
      <c r="BS70" s="476"/>
      <c r="BT70" s="476"/>
      <c r="BU70" s="476"/>
      <c r="BV70" s="477"/>
      <c r="BW70" s="460"/>
      <c r="BX70" s="461"/>
      <c r="BY70" s="461"/>
      <c r="BZ70" s="461"/>
      <c r="CA70" s="461"/>
      <c r="CB70" s="461"/>
      <c r="CC70" s="461"/>
      <c r="CD70" s="461"/>
      <c r="CE70" s="461"/>
      <c r="CF70" s="461"/>
      <c r="CG70" s="462"/>
      <c r="CH70" s="541" t="s">
        <v>35</v>
      </c>
      <c r="CI70" s="621"/>
      <c r="CJ70" s="621"/>
      <c r="CK70" s="621"/>
      <c r="CL70" s="621"/>
      <c r="CM70" s="621"/>
      <c r="CN70" s="621"/>
      <c r="CO70" s="621"/>
      <c r="CP70" s="621"/>
      <c r="CQ70" s="622"/>
      <c r="CR70" s="609">
        <v>792</v>
      </c>
      <c r="CS70" s="610"/>
      <c r="CT70" s="610"/>
      <c r="CU70" s="610"/>
      <c r="CV70" s="610"/>
      <c r="CW70" s="611"/>
      <c r="CX70" s="618">
        <v>364</v>
      </c>
      <c r="CY70" s="619"/>
      <c r="CZ70" s="619"/>
      <c r="DA70" s="619"/>
      <c r="DB70" s="619"/>
      <c r="DC70" s="619"/>
      <c r="DD70" s="619"/>
      <c r="DE70" s="619"/>
      <c r="DF70" s="619"/>
      <c r="DG70" s="620"/>
      <c r="DH70" s="618">
        <v>182</v>
      </c>
      <c r="DI70" s="619"/>
      <c r="DJ70" s="619"/>
      <c r="DK70" s="619"/>
      <c r="DL70" s="619"/>
      <c r="DM70" s="619"/>
      <c r="DN70" s="619"/>
      <c r="DO70" s="619"/>
      <c r="DP70" s="619"/>
      <c r="DQ70" s="620"/>
      <c r="DR70" s="463">
        <v>0.025</v>
      </c>
      <c r="DS70" s="464"/>
      <c r="DT70" s="464"/>
      <c r="DU70" s="464"/>
      <c r="DV70" s="464"/>
      <c r="DW70" s="464"/>
      <c r="DX70" s="464"/>
      <c r="DY70" s="464"/>
      <c r="DZ70" s="464"/>
      <c r="EA70" s="465"/>
      <c r="EB70" s="544"/>
      <c r="EC70" s="545"/>
      <c r="ED70" s="545"/>
      <c r="EE70" s="545"/>
      <c r="EF70" s="545"/>
      <c r="EG70" s="545"/>
      <c r="EH70" s="545"/>
      <c r="EI70" s="545"/>
      <c r="EJ70" s="545"/>
      <c r="EK70" s="546"/>
      <c r="EL70" s="629"/>
      <c r="EM70" s="630"/>
      <c r="EN70" s="630"/>
      <c r="EO70" s="630"/>
      <c r="EP70" s="630"/>
      <c r="EQ70" s="630"/>
      <c r="ER70" s="630"/>
      <c r="ES70" s="630"/>
      <c r="ET70" s="630"/>
      <c r="EU70" s="631"/>
      <c r="EV70" s="558"/>
      <c r="EW70" s="559"/>
      <c r="EX70" s="559"/>
      <c r="EY70" s="559"/>
      <c r="EZ70" s="559"/>
      <c r="FA70" s="559"/>
      <c r="FB70" s="559"/>
      <c r="FC70" s="559"/>
      <c r="FD70" s="559"/>
      <c r="FE70" s="560"/>
    </row>
    <row r="71" spans="1:161" ht="48.75" customHeight="1">
      <c r="A71" s="565"/>
      <c r="B71" s="566"/>
      <c r="C71" s="566"/>
      <c r="D71" s="566"/>
      <c r="E71" s="566"/>
      <c r="F71" s="566"/>
      <c r="G71" s="566"/>
      <c r="H71" s="566"/>
      <c r="I71" s="566"/>
      <c r="J71" s="566"/>
      <c r="K71" s="566"/>
      <c r="L71" s="566"/>
      <c r="M71" s="566"/>
      <c r="N71" s="567"/>
      <c r="O71" s="472" t="s">
        <v>101</v>
      </c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473"/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74"/>
      <c r="AY71" s="475"/>
      <c r="AZ71" s="476"/>
      <c r="BA71" s="476"/>
      <c r="BB71" s="476"/>
      <c r="BC71" s="476"/>
      <c r="BD71" s="476"/>
      <c r="BE71" s="476"/>
      <c r="BF71" s="476"/>
      <c r="BG71" s="476"/>
      <c r="BH71" s="476"/>
      <c r="BI71" s="476"/>
      <c r="BJ71" s="476"/>
      <c r="BK71" s="476"/>
      <c r="BL71" s="476"/>
      <c r="BM71" s="476"/>
      <c r="BN71" s="476"/>
      <c r="BO71" s="476"/>
      <c r="BP71" s="476"/>
      <c r="BQ71" s="476"/>
      <c r="BR71" s="476"/>
      <c r="BS71" s="476"/>
      <c r="BT71" s="476"/>
      <c r="BU71" s="476"/>
      <c r="BV71" s="477"/>
      <c r="BW71" s="460"/>
      <c r="BX71" s="461"/>
      <c r="BY71" s="461"/>
      <c r="BZ71" s="461"/>
      <c r="CA71" s="461"/>
      <c r="CB71" s="461"/>
      <c r="CC71" s="461"/>
      <c r="CD71" s="461"/>
      <c r="CE71" s="461"/>
      <c r="CF71" s="461"/>
      <c r="CG71" s="462"/>
      <c r="CH71" s="552" t="s">
        <v>35</v>
      </c>
      <c r="CI71" s="553"/>
      <c r="CJ71" s="553"/>
      <c r="CK71" s="553"/>
      <c r="CL71" s="553"/>
      <c r="CM71" s="553"/>
      <c r="CN71" s="553"/>
      <c r="CO71" s="553"/>
      <c r="CP71" s="553"/>
      <c r="CQ71" s="554"/>
      <c r="CR71" s="568">
        <v>792</v>
      </c>
      <c r="CS71" s="569"/>
      <c r="CT71" s="569"/>
      <c r="CU71" s="569"/>
      <c r="CV71" s="569"/>
      <c r="CW71" s="570"/>
      <c r="CX71" s="555">
        <v>68</v>
      </c>
      <c r="CY71" s="556"/>
      <c r="CZ71" s="556"/>
      <c r="DA71" s="556"/>
      <c r="DB71" s="556"/>
      <c r="DC71" s="556"/>
      <c r="DD71" s="556"/>
      <c r="DE71" s="556"/>
      <c r="DF71" s="556"/>
      <c r="DG71" s="557"/>
      <c r="DH71" s="555">
        <v>34</v>
      </c>
      <c r="DI71" s="556"/>
      <c r="DJ71" s="556"/>
      <c r="DK71" s="556"/>
      <c r="DL71" s="556"/>
      <c r="DM71" s="556"/>
      <c r="DN71" s="556"/>
      <c r="DO71" s="556"/>
      <c r="DP71" s="556"/>
      <c r="DQ71" s="557"/>
      <c r="DR71" s="463">
        <v>0.025</v>
      </c>
      <c r="DS71" s="464"/>
      <c r="DT71" s="464"/>
      <c r="DU71" s="464"/>
      <c r="DV71" s="464"/>
      <c r="DW71" s="464"/>
      <c r="DX71" s="464"/>
      <c r="DY71" s="464"/>
      <c r="DZ71" s="464"/>
      <c r="EA71" s="465"/>
      <c r="EB71" s="544"/>
      <c r="EC71" s="545"/>
      <c r="ED71" s="545"/>
      <c r="EE71" s="545"/>
      <c r="EF71" s="545"/>
      <c r="EG71" s="545"/>
      <c r="EH71" s="545"/>
      <c r="EI71" s="545"/>
      <c r="EJ71" s="545"/>
      <c r="EK71" s="546"/>
      <c r="EL71" s="629"/>
      <c r="EM71" s="630"/>
      <c r="EN71" s="630"/>
      <c r="EO71" s="630"/>
      <c r="EP71" s="630"/>
      <c r="EQ71" s="630"/>
      <c r="ER71" s="630"/>
      <c r="ES71" s="630"/>
      <c r="ET71" s="630"/>
      <c r="EU71" s="631"/>
      <c r="EV71" s="558"/>
      <c r="EW71" s="559"/>
      <c r="EX71" s="559"/>
      <c r="EY71" s="559"/>
      <c r="EZ71" s="559"/>
      <c r="FA71" s="559"/>
      <c r="FB71" s="559"/>
      <c r="FC71" s="559"/>
      <c r="FD71" s="559"/>
      <c r="FE71" s="560"/>
    </row>
    <row r="72" spans="1:161" ht="38.25" customHeight="1">
      <c r="A72" s="527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9"/>
      <c r="O72" s="472" t="s">
        <v>102</v>
      </c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4"/>
      <c r="AY72" s="475"/>
      <c r="AZ72" s="476"/>
      <c r="BA72" s="476"/>
      <c r="BB72" s="476"/>
      <c r="BC72" s="476"/>
      <c r="BD72" s="476"/>
      <c r="BE72" s="476"/>
      <c r="BF72" s="476"/>
      <c r="BG72" s="476"/>
      <c r="BH72" s="476"/>
      <c r="BI72" s="476"/>
      <c r="BJ72" s="476"/>
      <c r="BK72" s="476"/>
      <c r="BL72" s="476"/>
      <c r="BM72" s="476"/>
      <c r="BN72" s="476"/>
      <c r="BO72" s="476"/>
      <c r="BP72" s="476"/>
      <c r="BQ72" s="476"/>
      <c r="BR72" s="476"/>
      <c r="BS72" s="476"/>
      <c r="BT72" s="476"/>
      <c r="BU72" s="476"/>
      <c r="BV72" s="477"/>
      <c r="BW72" s="460"/>
      <c r="BX72" s="461"/>
      <c r="BY72" s="461"/>
      <c r="BZ72" s="461"/>
      <c r="CA72" s="461"/>
      <c r="CB72" s="461"/>
      <c r="CC72" s="461"/>
      <c r="CD72" s="461"/>
      <c r="CE72" s="461"/>
      <c r="CF72" s="461"/>
      <c r="CG72" s="462"/>
      <c r="CH72" s="541" t="s">
        <v>35</v>
      </c>
      <c r="CI72" s="621"/>
      <c r="CJ72" s="621"/>
      <c r="CK72" s="621"/>
      <c r="CL72" s="621"/>
      <c r="CM72" s="621"/>
      <c r="CN72" s="621"/>
      <c r="CO72" s="621"/>
      <c r="CP72" s="621"/>
      <c r="CQ72" s="622"/>
      <c r="CR72" s="609">
        <v>792</v>
      </c>
      <c r="CS72" s="610"/>
      <c r="CT72" s="610"/>
      <c r="CU72" s="610"/>
      <c r="CV72" s="610"/>
      <c r="CW72" s="611"/>
      <c r="CX72" s="618">
        <v>117</v>
      </c>
      <c r="CY72" s="619"/>
      <c r="CZ72" s="619"/>
      <c r="DA72" s="619"/>
      <c r="DB72" s="619"/>
      <c r="DC72" s="619"/>
      <c r="DD72" s="619"/>
      <c r="DE72" s="619"/>
      <c r="DF72" s="619"/>
      <c r="DG72" s="620"/>
      <c r="DH72" s="618">
        <v>60</v>
      </c>
      <c r="DI72" s="619"/>
      <c r="DJ72" s="619"/>
      <c r="DK72" s="619"/>
      <c r="DL72" s="619"/>
      <c r="DM72" s="619"/>
      <c r="DN72" s="619"/>
      <c r="DO72" s="619"/>
      <c r="DP72" s="619"/>
      <c r="DQ72" s="620"/>
      <c r="DR72" s="463">
        <v>0.025</v>
      </c>
      <c r="DS72" s="464"/>
      <c r="DT72" s="464"/>
      <c r="DU72" s="464"/>
      <c r="DV72" s="464"/>
      <c r="DW72" s="464"/>
      <c r="DX72" s="464"/>
      <c r="DY72" s="464"/>
      <c r="DZ72" s="464"/>
      <c r="EA72" s="465"/>
      <c r="EB72" s="544"/>
      <c r="EC72" s="545"/>
      <c r="ED72" s="545"/>
      <c r="EE72" s="545"/>
      <c r="EF72" s="545"/>
      <c r="EG72" s="545"/>
      <c r="EH72" s="545"/>
      <c r="EI72" s="545"/>
      <c r="EJ72" s="545"/>
      <c r="EK72" s="546"/>
      <c r="EL72" s="629"/>
      <c r="EM72" s="630"/>
      <c r="EN72" s="630"/>
      <c r="EO72" s="630"/>
      <c r="EP72" s="630"/>
      <c r="EQ72" s="630"/>
      <c r="ER72" s="630"/>
      <c r="ES72" s="630"/>
      <c r="ET72" s="630"/>
      <c r="EU72" s="631"/>
      <c r="EV72" s="558"/>
      <c r="EW72" s="559"/>
      <c r="EX72" s="559"/>
      <c r="EY72" s="559"/>
      <c r="EZ72" s="559"/>
      <c r="FA72" s="559"/>
      <c r="FB72" s="559"/>
      <c r="FC72" s="559"/>
      <c r="FD72" s="559"/>
      <c r="FE72" s="560"/>
    </row>
    <row r="73" spans="1:161" ht="20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3"/>
      <c r="CS73" s="63"/>
      <c r="CT73" s="63"/>
      <c r="CU73" s="63"/>
      <c r="CV73" s="63"/>
      <c r="CW73" s="63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</row>
    <row r="74" spans="1:161" ht="57.75" customHeight="1" thickBo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1"/>
      <c r="BU74" s="41"/>
      <c r="BV74" s="490" t="s">
        <v>104</v>
      </c>
      <c r="BW74" s="490"/>
      <c r="BX74" s="490"/>
      <c r="BY74" s="490"/>
      <c r="BZ74" s="490"/>
      <c r="CA74" s="490"/>
      <c r="CB74" s="490"/>
      <c r="CC74" s="490"/>
      <c r="CD74" s="490"/>
      <c r="CE74" s="490"/>
      <c r="CF74" s="490"/>
      <c r="CG74" s="490"/>
      <c r="CH74" s="490"/>
      <c r="CI74" s="490"/>
      <c r="CJ74" s="490"/>
      <c r="CK74" s="490"/>
      <c r="CL74" s="49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</row>
    <row r="75" spans="1:161" ht="15.75" customHeight="1">
      <c r="A75" s="502" t="s">
        <v>216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  <c r="AU75" s="502"/>
      <c r="AV75" s="502"/>
      <c r="AW75" s="502"/>
      <c r="AX75" s="502"/>
      <c r="AY75" s="502"/>
      <c r="AZ75" s="502"/>
      <c r="BA75" s="502"/>
      <c r="BB75" s="502"/>
      <c r="BC75" s="502"/>
      <c r="BD75" s="502"/>
      <c r="BE75" s="502"/>
      <c r="BF75" s="502"/>
      <c r="BG75" s="502"/>
      <c r="BH75" s="502"/>
      <c r="BI75" s="502"/>
      <c r="BJ75" s="502"/>
      <c r="BK75" s="502"/>
      <c r="BL75" s="502"/>
      <c r="BM75" s="502"/>
      <c r="BN75" s="502"/>
      <c r="BO75" s="502"/>
      <c r="BP75" s="502"/>
      <c r="BQ75" s="502"/>
      <c r="BR75" s="502"/>
      <c r="BS75" s="502"/>
      <c r="BT75" s="502"/>
      <c r="BU75" s="502"/>
      <c r="BV75" s="502"/>
      <c r="BW75" s="502"/>
      <c r="BX75" s="502"/>
      <c r="BY75" s="502"/>
      <c r="BZ75" s="502"/>
      <c r="CA75" s="502"/>
      <c r="CB75" s="502"/>
      <c r="CC75" s="502"/>
      <c r="CD75" s="502"/>
      <c r="CE75" s="502"/>
      <c r="CF75" s="502"/>
      <c r="CG75" s="502"/>
      <c r="CH75" s="502"/>
      <c r="CI75" s="502"/>
      <c r="CJ75" s="502"/>
      <c r="CK75" s="502"/>
      <c r="CL75" s="502"/>
      <c r="CM75" s="502"/>
      <c r="CN75" s="502"/>
      <c r="CO75" s="502"/>
      <c r="CP75" s="502"/>
      <c r="CQ75" s="502"/>
      <c r="CR75" s="502"/>
      <c r="CS75" s="502"/>
      <c r="CT75" s="502"/>
      <c r="CU75" s="502"/>
      <c r="CV75" s="502"/>
      <c r="CW75" s="502"/>
      <c r="CX75" s="502"/>
      <c r="CY75" s="502"/>
      <c r="CZ75" s="502"/>
      <c r="DA75" s="502"/>
      <c r="DB75" s="502"/>
      <c r="DC75" s="502"/>
      <c r="DD75" s="502"/>
      <c r="DE75" s="502"/>
      <c r="DF75" s="502"/>
      <c r="DG75" s="502"/>
      <c r="DH75" s="502"/>
      <c r="DI75" s="502"/>
      <c r="DJ75" s="502"/>
      <c r="DK75" s="502"/>
      <c r="DL75" s="502"/>
      <c r="DM75" s="502"/>
      <c r="DN75" s="502"/>
      <c r="DO75" s="502"/>
      <c r="DP75" s="502"/>
      <c r="DQ75" s="502"/>
      <c r="DR75" s="502"/>
      <c r="DS75" s="502"/>
      <c r="DT75" s="502"/>
      <c r="DU75" s="502"/>
      <c r="DV75" s="502"/>
      <c r="DW75" s="502"/>
      <c r="DX75" s="502"/>
      <c r="DY75" s="502"/>
      <c r="DZ75" s="502"/>
      <c r="EA75" s="502"/>
      <c r="EB75" s="502"/>
      <c r="EC75" s="502"/>
      <c r="ED75" s="502"/>
      <c r="EE75" s="502"/>
      <c r="EF75" s="502"/>
      <c r="EG75" s="502"/>
      <c r="EH75" s="502"/>
      <c r="EI75" s="502"/>
      <c r="EJ75" s="502"/>
      <c r="EK75" s="502"/>
      <c r="EL75" s="502"/>
      <c r="EM75" s="502"/>
      <c r="EN75" s="502"/>
      <c r="EO75" s="43"/>
      <c r="EP75" s="43"/>
      <c r="EQ75" s="47"/>
      <c r="ER75" s="43"/>
      <c r="ES75" s="491"/>
      <c r="ET75" s="492"/>
      <c r="EU75" s="492"/>
      <c r="EV75" s="492"/>
      <c r="EW75" s="492"/>
      <c r="EX75" s="492"/>
      <c r="EY75" s="492"/>
      <c r="EZ75" s="492"/>
      <c r="FA75" s="492"/>
      <c r="FB75" s="492"/>
      <c r="FC75" s="492"/>
      <c r="FD75" s="492"/>
      <c r="FE75" s="493"/>
    </row>
    <row r="76" spans="1:161" ht="37.5" customHeight="1">
      <c r="A76" s="502"/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02"/>
      <c r="BK76" s="502"/>
      <c r="BL76" s="502"/>
      <c r="BM76" s="502"/>
      <c r="BN76" s="502"/>
      <c r="BO76" s="502"/>
      <c r="BP76" s="502"/>
      <c r="BQ76" s="502"/>
      <c r="BR76" s="502"/>
      <c r="BS76" s="502"/>
      <c r="BT76" s="502"/>
      <c r="BU76" s="502"/>
      <c r="BV76" s="502"/>
      <c r="BW76" s="502"/>
      <c r="BX76" s="502"/>
      <c r="BY76" s="502"/>
      <c r="BZ76" s="502"/>
      <c r="CA76" s="502"/>
      <c r="CB76" s="502"/>
      <c r="CC76" s="502"/>
      <c r="CD76" s="502"/>
      <c r="CE76" s="502"/>
      <c r="CF76" s="502"/>
      <c r="CG76" s="502"/>
      <c r="CH76" s="502"/>
      <c r="CI76" s="502"/>
      <c r="CJ76" s="502"/>
      <c r="CK76" s="502"/>
      <c r="CL76" s="502"/>
      <c r="CM76" s="502"/>
      <c r="CN76" s="502"/>
      <c r="CO76" s="502"/>
      <c r="CP76" s="502"/>
      <c r="CQ76" s="502"/>
      <c r="CR76" s="502"/>
      <c r="CS76" s="502"/>
      <c r="CT76" s="502"/>
      <c r="CU76" s="502"/>
      <c r="CV76" s="502"/>
      <c r="CW76" s="502"/>
      <c r="CX76" s="502"/>
      <c r="CY76" s="502"/>
      <c r="CZ76" s="502"/>
      <c r="DA76" s="502"/>
      <c r="DB76" s="502"/>
      <c r="DC76" s="502"/>
      <c r="DD76" s="502"/>
      <c r="DE76" s="502"/>
      <c r="DF76" s="502"/>
      <c r="DG76" s="502"/>
      <c r="DH76" s="502"/>
      <c r="DI76" s="502"/>
      <c r="DJ76" s="502"/>
      <c r="DK76" s="502"/>
      <c r="DL76" s="502"/>
      <c r="DM76" s="502"/>
      <c r="DN76" s="502"/>
      <c r="DO76" s="502"/>
      <c r="DP76" s="502"/>
      <c r="DQ76" s="502"/>
      <c r="DR76" s="502"/>
      <c r="DS76" s="502"/>
      <c r="DT76" s="502"/>
      <c r="DU76" s="502"/>
      <c r="DV76" s="502"/>
      <c r="DW76" s="502"/>
      <c r="DX76" s="502"/>
      <c r="DY76" s="502"/>
      <c r="DZ76" s="502"/>
      <c r="EA76" s="502"/>
      <c r="EB76" s="502"/>
      <c r="EC76" s="502"/>
      <c r="ED76" s="502"/>
      <c r="EE76" s="502"/>
      <c r="EF76" s="502"/>
      <c r="EG76" s="502"/>
      <c r="EH76" s="502"/>
      <c r="EI76" s="502"/>
      <c r="EJ76" s="502"/>
      <c r="EK76" s="502"/>
      <c r="EL76" s="502"/>
      <c r="EM76" s="502"/>
      <c r="EN76" s="502"/>
      <c r="EO76" s="43"/>
      <c r="EP76" s="43"/>
      <c r="EQ76" s="47"/>
      <c r="ER76" s="43"/>
      <c r="ES76" s="494"/>
      <c r="ET76" s="495"/>
      <c r="EU76" s="495"/>
      <c r="EV76" s="495"/>
      <c r="EW76" s="495"/>
      <c r="EX76" s="495"/>
      <c r="EY76" s="495"/>
      <c r="EZ76" s="495"/>
      <c r="FA76" s="495"/>
      <c r="FB76" s="495"/>
      <c r="FC76" s="495"/>
      <c r="FD76" s="495"/>
      <c r="FE76" s="496"/>
    </row>
    <row r="77" spans="1:161" ht="95.25" customHeight="1" thickBot="1">
      <c r="A77" s="48" t="s">
        <v>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500" t="s">
        <v>98</v>
      </c>
      <c r="BA77" s="500"/>
      <c r="BB77" s="500"/>
      <c r="BC77" s="500"/>
      <c r="BD77" s="500"/>
      <c r="BE77" s="500"/>
      <c r="BF77" s="500"/>
      <c r="BG77" s="500"/>
      <c r="BH77" s="500"/>
      <c r="BI77" s="500"/>
      <c r="BJ77" s="500"/>
      <c r="BK77" s="500"/>
      <c r="BL77" s="500"/>
      <c r="BM77" s="500"/>
      <c r="BN77" s="500"/>
      <c r="BO77" s="500"/>
      <c r="BP77" s="500"/>
      <c r="BQ77" s="500"/>
      <c r="BR77" s="500"/>
      <c r="BS77" s="500"/>
      <c r="BT77" s="500"/>
      <c r="BU77" s="500"/>
      <c r="BV77" s="500"/>
      <c r="BW77" s="500"/>
      <c r="BX77" s="500"/>
      <c r="BY77" s="500"/>
      <c r="BZ77" s="500"/>
      <c r="CA77" s="500"/>
      <c r="CB77" s="500"/>
      <c r="CC77" s="500"/>
      <c r="CD77" s="500"/>
      <c r="CE77" s="500"/>
      <c r="CF77" s="500"/>
      <c r="CG77" s="500"/>
      <c r="CH77" s="500"/>
      <c r="CI77" s="500"/>
      <c r="CJ77" s="500"/>
      <c r="CK77" s="500"/>
      <c r="CL77" s="500"/>
      <c r="CM77" s="500"/>
      <c r="CN77" s="500"/>
      <c r="CO77" s="500"/>
      <c r="CP77" s="500"/>
      <c r="CQ77" s="500"/>
      <c r="CR77" s="500"/>
      <c r="CS77" s="500"/>
      <c r="CT77" s="500"/>
      <c r="CU77" s="500"/>
      <c r="CV77" s="500"/>
      <c r="CW77" s="500"/>
      <c r="CX77" s="500"/>
      <c r="CY77" s="500"/>
      <c r="CZ77" s="500"/>
      <c r="DA77" s="500"/>
      <c r="DB77" s="500"/>
      <c r="DC77" s="500"/>
      <c r="DD77" s="500"/>
      <c r="DE77" s="500"/>
      <c r="DF77" s="500"/>
      <c r="DG77" s="500"/>
      <c r="DH77" s="500"/>
      <c r="DI77" s="500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7"/>
      <c r="ER77" s="43"/>
      <c r="ES77" s="497"/>
      <c r="ET77" s="498"/>
      <c r="EU77" s="498"/>
      <c r="EV77" s="498"/>
      <c r="EW77" s="498"/>
      <c r="EX77" s="498"/>
      <c r="EY77" s="498"/>
      <c r="EZ77" s="498"/>
      <c r="FA77" s="498"/>
      <c r="FB77" s="498"/>
      <c r="FC77" s="498"/>
      <c r="FD77" s="498"/>
      <c r="FE77" s="499"/>
    </row>
    <row r="78" spans="1:161" ht="15">
      <c r="A78" s="578" t="s">
        <v>2</v>
      </c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8"/>
      <c r="AK78" s="578"/>
      <c r="AL78" s="578"/>
      <c r="AM78" s="578"/>
      <c r="AN78" s="578"/>
      <c r="AO78" s="578"/>
      <c r="AP78" s="578"/>
      <c r="AQ78" s="578"/>
      <c r="AR78" s="578"/>
      <c r="AS78" s="578"/>
      <c r="AT78" s="578"/>
      <c r="AU78" s="578"/>
      <c r="AV78" s="578"/>
      <c r="AW78" s="578"/>
      <c r="AX78" s="578"/>
      <c r="AY78" s="578"/>
      <c r="AZ78" s="578"/>
      <c r="BA78" s="578"/>
      <c r="BB78" s="578"/>
      <c r="BC78" s="578"/>
      <c r="BD78" s="578"/>
      <c r="BE78" s="578"/>
      <c r="BF78" s="578"/>
      <c r="BG78" s="578"/>
      <c r="BH78" s="578"/>
      <c r="BI78" s="578"/>
      <c r="BJ78" s="578"/>
      <c r="BK78" s="578"/>
      <c r="BL78" s="578"/>
      <c r="BM78" s="578"/>
      <c r="BN78" s="578"/>
      <c r="BO78" s="578"/>
      <c r="BP78" s="578"/>
      <c r="BQ78" s="578"/>
      <c r="BR78" s="578"/>
      <c r="BS78" s="578"/>
      <c r="BT78" s="578"/>
      <c r="BU78" s="578"/>
      <c r="BV78" s="578"/>
      <c r="BW78" s="578"/>
      <c r="BX78" s="578"/>
      <c r="BY78" s="578"/>
      <c r="BZ78" s="578"/>
      <c r="CA78" s="578"/>
      <c r="CB78" s="578"/>
      <c r="CC78" s="578"/>
      <c r="CD78" s="578"/>
      <c r="CE78" s="578"/>
      <c r="CF78" s="578"/>
      <c r="CG78" s="578"/>
      <c r="CH78" s="578"/>
      <c r="CI78" s="578"/>
      <c r="CJ78" s="578"/>
      <c r="CK78" s="578"/>
      <c r="CL78" s="578"/>
      <c r="CM78" s="578"/>
      <c r="CN78" s="578"/>
      <c r="CO78" s="578"/>
      <c r="CP78" s="578"/>
      <c r="CQ78" s="578"/>
      <c r="CR78" s="578"/>
      <c r="CS78" s="578"/>
      <c r="CT78" s="578"/>
      <c r="CU78" s="578"/>
      <c r="CV78" s="578"/>
      <c r="CW78" s="578"/>
      <c r="CX78" s="578"/>
      <c r="CY78" s="578"/>
      <c r="CZ78" s="578"/>
      <c r="DA78" s="578"/>
      <c r="DB78" s="578"/>
      <c r="DC78" s="578"/>
      <c r="DD78" s="578"/>
      <c r="DE78" s="578"/>
      <c r="DF78" s="578"/>
      <c r="DG78" s="578"/>
      <c r="DH78" s="578"/>
      <c r="DI78" s="49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</row>
    <row r="79" spans="1:161" ht="27" customHeight="1">
      <c r="A79" s="501" t="s">
        <v>9</v>
      </c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1"/>
      <c r="AA79" s="501"/>
      <c r="AB79" s="501"/>
      <c r="AC79" s="501"/>
      <c r="AD79" s="501"/>
      <c r="AE79" s="501"/>
      <c r="AF79" s="501"/>
      <c r="AG79" s="501"/>
      <c r="AH79" s="501"/>
      <c r="AI79" s="501"/>
      <c r="AJ79" s="501"/>
      <c r="AK79" s="501"/>
      <c r="AL79" s="501"/>
      <c r="AM79" s="501"/>
      <c r="AN79" s="501"/>
      <c r="AO79" s="501"/>
      <c r="AP79" s="501"/>
      <c r="AQ79" s="501"/>
      <c r="AR79" s="501"/>
      <c r="AS79" s="501"/>
      <c r="AT79" s="501"/>
      <c r="AU79" s="501"/>
      <c r="AV79" s="501"/>
      <c r="AW79" s="501"/>
      <c r="AX79" s="501"/>
      <c r="AY79" s="501"/>
      <c r="AZ79" s="501"/>
      <c r="BA79" s="501"/>
      <c r="BB79" s="501"/>
      <c r="BC79" s="501"/>
      <c r="BD79" s="501"/>
      <c r="BE79" s="501"/>
      <c r="BF79" s="501"/>
      <c r="BG79" s="501"/>
      <c r="BH79" s="501"/>
      <c r="BI79" s="501"/>
      <c r="BJ79" s="501"/>
      <c r="BK79" s="501"/>
      <c r="BL79" s="501"/>
      <c r="BM79" s="501"/>
      <c r="BN79" s="501"/>
      <c r="BO79" s="501"/>
      <c r="BP79" s="501"/>
      <c r="BQ79" s="501"/>
      <c r="BR79" s="501"/>
      <c r="BS79" s="501"/>
      <c r="BT79" s="501"/>
      <c r="BU79" s="501"/>
      <c r="BV79" s="501"/>
      <c r="BW79" s="501"/>
      <c r="BX79" s="501"/>
      <c r="BY79" s="501"/>
      <c r="BZ79" s="501"/>
      <c r="CA79" s="501"/>
      <c r="CB79" s="501"/>
      <c r="CC79" s="501"/>
      <c r="CD79" s="501"/>
      <c r="CE79" s="501"/>
      <c r="CF79" s="501"/>
      <c r="CG79" s="501"/>
      <c r="CH79" s="501"/>
      <c r="CI79" s="501"/>
      <c r="CJ79" s="501"/>
      <c r="CK79" s="501"/>
      <c r="CL79" s="501"/>
      <c r="CM79" s="501"/>
      <c r="CN79" s="501"/>
      <c r="CO79" s="501"/>
      <c r="CP79" s="501"/>
      <c r="CQ79" s="501"/>
      <c r="CR79" s="501"/>
      <c r="CS79" s="501"/>
      <c r="CT79" s="501"/>
      <c r="CU79" s="501"/>
      <c r="CV79" s="501"/>
      <c r="CW79" s="501"/>
      <c r="CX79" s="501"/>
      <c r="CY79" s="501"/>
      <c r="CZ79" s="501"/>
      <c r="DA79" s="501"/>
      <c r="DB79" s="501"/>
      <c r="DC79" s="501"/>
      <c r="DD79" s="501"/>
      <c r="DE79" s="501"/>
      <c r="DF79" s="501"/>
      <c r="DG79" s="501"/>
      <c r="DH79" s="501"/>
      <c r="DI79" s="501"/>
      <c r="DJ79" s="48"/>
      <c r="DK79" s="48"/>
      <c r="DL79" s="48"/>
      <c r="DM79" s="48"/>
      <c r="DN79" s="48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</row>
    <row r="80" spans="1:161" ht="28.5" customHeight="1">
      <c r="A80" s="501" t="s">
        <v>10</v>
      </c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1"/>
      <c r="AD80" s="501"/>
      <c r="AE80" s="501"/>
      <c r="AF80" s="501"/>
      <c r="AG80" s="501"/>
      <c r="AH80" s="501"/>
      <c r="AI80" s="501"/>
      <c r="AJ80" s="501"/>
      <c r="AK80" s="501"/>
      <c r="AL80" s="501"/>
      <c r="AM80" s="501"/>
      <c r="AN80" s="501"/>
      <c r="AO80" s="501"/>
      <c r="AP80" s="501"/>
      <c r="AQ80" s="501"/>
      <c r="AR80" s="501"/>
      <c r="AS80" s="501"/>
      <c r="AT80" s="501"/>
      <c r="AU80" s="501"/>
      <c r="AV80" s="501"/>
      <c r="AW80" s="501"/>
      <c r="AX80" s="501"/>
      <c r="AY80" s="501"/>
      <c r="AZ80" s="501"/>
      <c r="BA80" s="501"/>
      <c r="BB80" s="501"/>
      <c r="BC80" s="501"/>
      <c r="BD80" s="501"/>
      <c r="BE80" s="501"/>
      <c r="BF80" s="501"/>
      <c r="BG80" s="501"/>
      <c r="BH80" s="501"/>
      <c r="BI80" s="501"/>
      <c r="BJ80" s="501"/>
      <c r="BK80" s="501"/>
      <c r="BL80" s="501"/>
      <c r="BM80" s="501"/>
      <c r="BN80" s="501"/>
      <c r="BO80" s="501"/>
      <c r="BP80" s="501"/>
      <c r="BQ80" s="501"/>
      <c r="BR80" s="501"/>
      <c r="BS80" s="501"/>
      <c r="BT80" s="501"/>
      <c r="BU80" s="501"/>
      <c r="BV80" s="501"/>
      <c r="BW80" s="501"/>
      <c r="BX80" s="501"/>
      <c r="BY80" s="501"/>
      <c r="BZ80" s="501"/>
      <c r="CA80" s="501"/>
      <c r="CB80" s="501"/>
      <c r="CC80" s="501"/>
      <c r="CD80" s="501"/>
      <c r="CE80" s="501"/>
      <c r="CF80" s="501"/>
      <c r="CG80" s="501"/>
      <c r="CH80" s="501"/>
      <c r="CI80" s="501"/>
      <c r="CJ80" s="501"/>
      <c r="CK80" s="501"/>
      <c r="CL80" s="501"/>
      <c r="CM80" s="501"/>
      <c r="CN80" s="501"/>
      <c r="CO80" s="501"/>
      <c r="CP80" s="501"/>
      <c r="CQ80" s="501"/>
      <c r="CR80" s="501"/>
      <c r="CS80" s="501"/>
      <c r="CT80" s="501"/>
      <c r="CU80" s="501"/>
      <c r="CV80" s="501"/>
      <c r="CW80" s="501"/>
      <c r="CX80" s="501"/>
      <c r="CY80" s="501"/>
      <c r="CZ80" s="501"/>
      <c r="DA80" s="501"/>
      <c r="DB80" s="501"/>
      <c r="DC80" s="501"/>
      <c r="DD80" s="501"/>
      <c r="DE80" s="501"/>
      <c r="DF80" s="501"/>
      <c r="DG80" s="501"/>
      <c r="DH80" s="501"/>
      <c r="DI80" s="501"/>
      <c r="DJ80" s="501"/>
      <c r="DK80" s="501"/>
      <c r="DL80" s="501"/>
      <c r="DM80" s="501"/>
      <c r="DN80" s="501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</row>
    <row r="81" spans="1:161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55"/>
      <c r="AZ81" s="55"/>
      <c r="BA81" s="55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</row>
    <row r="82" spans="1:161" ht="15" customHeight="1">
      <c r="A82" s="600" t="s">
        <v>188</v>
      </c>
      <c r="B82" s="601"/>
      <c r="C82" s="601"/>
      <c r="D82" s="601"/>
      <c r="E82" s="601"/>
      <c r="F82" s="601"/>
      <c r="G82" s="601"/>
      <c r="H82" s="601"/>
      <c r="I82" s="601"/>
      <c r="J82" s="601"/>
      <c r="K82" s="601"/>
      <c r="L82" s="601"/>
      <c r="M82" s="601"/>
      <c r="N82" s="602"/>
      <c r="O82" s="600" t="s">
        <v>189</v>
      </c>
      <c r="P82" s="601"/>
      <c r="Q82" s="601"/>
      <c r="R82" s="601"/>
      <c r="S82" s="601"/>
      <c r="T82" s="601"/>
      <c r="U82" s="601"/>
      <c r="V82" s="601"/>
      <c r="W82" s="601"/>
      <c r="X82" s="601"/>
      <c r="Y82" s="601"/>
      <c r="Z82" s="601"/>
      <c r="AA82" s="601"/>
      <c r="AB82" s="601"/>
      <c r="AC82" s="601"/>
      <c r="AD82" s="601"/>
      <c r="AE82" s="601"/>
      <c r="AF82" s="601"/>
      <c r="AG82" s="601"/>
      <c r="AH82" s="601"/>
      <c r="AI82" s="601"/>
      <c r="AJ82" s="601"/>
      <c r="AK82" s="601"/>
      <c r="AL82" s="601"/>
      <c r="AM82" s="601"/>
      <c r="AN82" s="601"/>
      <c r="AO82" s="601"/>
      <c r="AP82" s="601"/>
      <c r="AQ82" s="601"/>
      <c r="AR82" s="601"/>
      <c r="AS82" s="601"/>
      <c r="AT82" s="601"/>
      <c r="AU82" s="601"/>
      <c r="AV82" s="601"/>
      <c r="AW82" s="601"/>
      <c r="AX82" s="601"/>
      <c r="AY82" s="601"/>
      <c r="AZ82" s="601"/>
      <c r="BA82" s="601"/>
      <c r="BB82" s="601"/>
      <c r="BC82" s="601"/>
      <c r="BD82" s="601"/>
      <c r="BE82" s="601"/>
      <c r="BF82" s="601"/>
      <c r="BG82" s="602"/>
      <c r="BH82" s="600" t="s">
        <v>190</v>
      </c>
      <c r="BI82" s="601"/>
      <c r="BJ82" s="601"/>
      <c r="BK82" s="601"/>
      <c r="BL82" s="601"/>
      <c r="BM82" s="601"/>
      <c r="BN82" s="601"/>
      <c r="BO82" s="601"/>
      <c r="BP82" s="601"/>
      <c r="BQ82" s="601"/>
      <c r="BR82" s="601"/>
      <c r="BS82" s="601"/>
      <c r="BT82" s="601"/>
      <c r="BU82" s="601"/>
      <c r="BV82" s="601"/>
      <c r="BW82" s="601"/>
      <c r="BX82" s="601"/>
      <c r="BY82" s="601"/>
      <c r="BZ82" s="601"/>
      <c r="CA82" s="601"/>
      <c r="CB82" s="601"/>
      <c r="CC82" s="601"/>
      <c r="CD82" s="601"/>
      <c r="CE82" s="601"/>
      <c r="CF82" s="601"/>
      <c r="CG82" s="601"/>
      <c r="CH82" s="601"/>
      <c r="CI82" s="601"/>
      <c r="CJ82" s="601"/>
      <c r="CK82" s="602"/>
      <c r="CL82" s="623" t="s">
        <v>11</v>
      </c>
      <c r="CM82" s="624"/>
      <c r="CN82" s="624"/>
      <c r="CO82" s="624"/>
      <c r="CP82" s="624"/>
      <c r="CQ82" s="624"/>
      <c r="CR82" s="624"/>
      <c r="CS82" s="624"/>
      <c r="CT82" s="624"/>
      <c r="CU82" s="624"/>
      <c r="CV82" s="624"/>
      <c r="CW82" s="624"/>
      <c r="CX82" s="624"/>
      <c r="CY82" s="624"/>
      <c r="CZ82" s="624"/>
      <c r="DA82" s="624"/>
      <c r="DB82" s="624"/>
      <c r="DC82" s="624"/>
      <c r="DD82" s="624"/>
      <c r="DE82" s="624"/>
      <c r="DF82" s="624"/>
      <c r="DG82" s="624"/>
      <c r="DH82" s="624"/>
      <c r="DI82" s="624"/>
      <c r="DJ82" s="624"/>
      <c r="DK82" s="624"/>
      <c r="DL82" s="624"/>
      <c r="DM82" s="624"/>
      <c r="DN82" s="624"/>
      <c r="DO82" s="624"/>
      <c r="DP82" s="624"/>
      <c r="DQ82" s="624"/>
      <c r="DR82" s="624"/>
      <c r="DS82" s="624"/>
      <c r="DT82" s="624"/>
      <c r="DU82" s="624"/>
      <c r="DV82" s="624"/>
      <c r="DW82" s="624"/>
      <c r="DX82" s="624"/>
      <c r="DY82" s="624"/>
      <c r="DZ82" s="624"/>
      <c r="EA82" s="624"/>
      <c r="EB82" s="624"/>
      <c r="EC82" s="624"/>
      <c r="ED82" s="624"/>
      <c r="EE82" s="624"/>
      <c r="EF82" s="624"/>
      <c r="EG82" s="624"/>
      <c r="EH82" s="624"/>
      <c r="EI82" s="624"/>
      <c r="EJ82" s="624"/>
      <c r="EK82" s="624"/>
      <c r="EL82" s="624"/>
      <c r="EM82" s="624"/>
      <c r="EN82" s="624"/>
      <c r="EO82" s="624"/>
      <c r="EP82" s="624"/>
      <c r="EQ82" s="624"/>
      <c r="ER82" s="624"/>
      <c r="ES82" s="624"/>
      <c r="ET82" s="624"/>
      <c r="EU82" s="624"/>
      <c r="EV82" s="624"/>
      <c r="EW82" s="624"/>
      <c r="EX82" s="624"/>
      <c r="EY82" s="624"/>
      <c r="EZ82" s="624"/>
      <c r="FA82" s="624"/>
      <c r="FB82" s="624"/>
      <c r="FC82" s="624"/>
      <c r="FD82" s="624"/>
      <c r="FE82" s="625"/>
    </row>
    <row r="83" spans="1:161" ht="15">
      <c r="A83" s="603"/>
      <c r="B83" s="604"/>
      <c r="C83" s="604"/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5"/>
      <c r="O83" s="603"/>
      <c r="P83" s="604"/>
      <c r="Q83" s="604"/>
      <c r="R83" s="604"/>
      <c r="S83" s="604"/>
      <c r="T83" s="604"/>
      <c r="U83" s="604"/>
      <c r="V83" s="604"/>
      <c r="W83" s="604"/>
      <c r="X83" s="604"/>
      <c r="Y83" s="604"/>
      <c r="Z83" s="604"/>
      <c r="AA83" s="604"/>
      <c r="AB83" s="604"/>
      <c r="AC83" s="604"/>
      <c r="AD83" s="604"/>
      <c r="AE83" s="604"/>
      <c r="AF83" s="604"/>
      <c r="AG83" s="604"/>
      <c r="AH83" s="604"/>
      <c r="AI83" s="604"/>
      <c r="AJ83" s="604"/>
      <c r="AK83" s="604"/>
      <c r="AL83" s="604"/>
      <c r="AM83" s="604"/>
      <c r="AN83" s="604"/>
      <c r="AO83" s="604"/>
      <c r="AP83" s="604"/>
      <c r="AQ83" s="604"/>
      <c r="AR83" s="604"/>
      <c r="AS83" s="604"/>
      <c r="AT83" s="604"/>
      <c r="AU83" s="604"/>
      <c r="AV83" s="604"/>
      <c r="AW83" s="604"/>
      <c r="AX83" s="604"/>
      <c r="AY83" s="604"/>
      <c r="AZ83" s="604"/>
      <c r="BA83" s="604"/>
      <c r="BB83" s="604"/>
      <c r="BC83" s="604"/>
      <c r="BD83" s="604"/>
      <c r="BE83" s="604"/>
      <c r="BF83" s="604"/>
      <c r="BG83" s="605"/>
      <c r="BH83" s="603"/>
      <c r="BI83" s="604"/>
      <c r="BJ83" s="604"/>
      <c r="BK83" s="604"/>
      <c r="BL83" s="604"/>
      <c r="BM83" s="604"/>
      <c r="BN83" s="604"/>
      <c r="BO83" s="604"/>
      <c r="BP83" s="604"/>
      <c r="BQ83" s="604"/>
      <c r="BR83" s="604"/>
      <c r="BS83" s="604"/>
      <c r="BT83" s="604"/>
      <c r="BU83" s="604"/>
      <c r="BV83" s="604"/>
      <c r="BW83" s="604"/>
      <c r="BX83" s="604"/>
      <c r="BY83" s="604"/>
      <c r="BZ83" s="604"/>
      <c r="CA83" s="604"/>
      <c r="CB83" s="604"/>
      <c r="CC83" s="604"/>
      <c r="CD83" s="604"/>
      <c r="CE83" s="604"/>
      <c r="CF83" s="604"/>
      <c r="CG83" s="604"/>
      <c r="CH83" s="604"/>
      <c r="CI83" s="604"/>
      <c r="CJ83" s="604"/>
      <c r="CK83" s="605"/>
      <c r="CL83" s="600" t="s">
        <v>53</v>
      </c>
      <c r="CM83" s="601"/>
      <c r="CN83" s="601"/>
      <c r="CO83" s="601"/>
      <c r="CP83" s="601"/>
      <c r="CQ83" s="601"/>
      <c r="CR83" s="601"/>
      <c r="CS83" s="601"/>
      <c r="CT83" s="601"/>
      <c r="CU83" s="601"/>
      <c r="CV83" s="601"/>
      <c r="CW83" s="601"/>
      <c r="CX83" s="601"/>
      <c r="CY83" s="601"/>
      <c r="CZ83" s="602"/>
      <c r="DA83" s="506" t="s">
        <v>54</v>
      </c>
      <c r="DB83" s="506"/>
      <c r="DC83" s="506"/>
      <c r="DD83" s="506"/>
      <c r="DE83" s="506"/>
      <c r="DF83" s="506"/>
      <c r="DG83" s="506"/>
      <c r="DH83" s="506"/>
      <c r="DI83" s="506"/>
      <c r="DJ83" s="506"/>
      <c r="DK83" s="506"/>
      <c r="DL83" s="506"/>
      <c r="DM83" s="506"/>
      <c r="DN83" s="506"/>
      <c r="DO83" s="506" t="s">
        <v>55</v>
      </c>
      <c r="DP83" s="506"/>
      <c r="DQ83" s="506"/>
      <c r="DR83" s="506"/>
      <c r="DS83" s="506"/>
      <c r="DT83" s="506"/>
      <c r="DU83" s="506"/>
      <c r="DV83" s="506"/>
      <c r="DW83" s="508" t="s">
        <v>14</v>
      </c>
      <c r="DX83" s="509"/>
      <c r="DY83" s="509"/>
      <c r="DZ83" s="509"/>
      <c r="EA83" s="509"/>
      <c r="EB83" s="509"/>
      <c r="EC83" s="510"/>
      <c r="ED83" s="508" t="s">
        <v>56</v>
      </c>
      <c r="EE83" s="509"/>
      <c r="EF83" s="509"/>
      <c r="EG83" s="509"/>
      <c r="EH83" s="509"/>
      <c r="EI83" s="509"/>
      <c r="EJ83" s="509"/>
      <c r="EK83" s="509"/>
      <c r="EL83" s="510"/>
      <c r="EM83" s="508" t="s">
        <v>57</v>
      </c>
      <c r="EN83" s="509"/>
      <c r="EO83" s="509"/>
      <c r="EP83" s="509"/>
      <c r="EQ83" s="509"/>
      <c r="ER83" s="509"/>
      <c r="ES83" s="509"/>
      <c r="ET83" s="510"/>
      <c r="EU83" s="508" t="s">
        <v>17</v>
      </c>
      <c r="EV83" s="509"/>
      <c r="EW83" s="509"/>
      <c r="EX83" s="509"/>
      <c r="EY83" s="509"/>
      <c r="EZ83" s="509"/>
      <c r="FA83" s="509"/>
      <c r="FB83" s="509"/>
      <c r="FC83" s="509"/>
      <c r="FD83" s="509"/>
      <c r="FE83" s="510"/>
    </row>
    <row r="84" spans="1:161" ht="15">
      <c r="A84" s="603"/>
      <c r="B84" s="604"/>
      <c r="C84" s="604"/>
      <c r="D84" s="604"/>
      <c r="E84" s="604"/>
      <c r="F84" s="604"/>
      <c r="G84" s="604"/>
      <c r="H84" s="604"/>
      <c r="I84" s="604"/>
      <c r="J84" s="604"/>
      <c r="K84" s="604"/>
      <c r="L84" s="604"/>
      <c r="M84" s="604"/>
      <c r="N84" s="605"/>
      <c r="O84" s="603"/>
      <c r="P84" s="604"/>
      <c r="Q84" s="604"/>
      <c r="R84" s="604"/>
      <c r="S84" s="604"/>
      <c r="T84" s="604"/>
      <c r="U84" s="604"/>
      <c r="V84" s="604"/>
      <c r="W84" s="604"/>
      <c r="X84" s="604"/>
      <c r="Y84" s="604"/>
      <c r="Z84" s="604"/>
      <c r="AA84" s="604"/>
      <c r="AB84" s="604"/>
      <c r="AC84" s="604"/>
      <c r="AD84" s="604"/>
      <c r="AE84" s="604"/>
      <c r="AF84" s="604"/>
      <c r="AG84" s="604"/>
      <c r="AH84" s="604"/>
      <c r="AI84" s="604"/>
      <c r="AJ84" s="604"/>
      <c r="AK84" s="604"/>
      <c r="AL84" s="604"/>
      <c r="AM84" s="604"/>
      <c r="AN84" s="604"/>
      <c r="AO84" s="604"/>
      <c r="AP84" s="604"/>
      <c r="AQ84" s="604"/>
      <c r="AR84" s="604"/>
      <c r="AS84" s="604"/>
      <c r="AT84" s="604"/>
      <c r="AU84" s="604"/>
      <c r="AV84" s="604"/>
      <c r="AW84" s="604"/>
      <c r="AX84" s="604"/>
      <c r="AY84" s="604"/>
      <c r="AZ84" s="604"/>
      <c r="BA84" s="604"/>
      <c r="BB84" s="604"/>
      <c r="BC84" s="604"/>
      <c r="BD84" s="604"/>
      <c r="BE84" s="604"/>
      <c r="BF84" s="604"/>
      <c r="BG84" s="605"/>
      <c r="BH84" s="603"/>
      <c r="BI84" s="604"/>
      <c r="BJ84" s="604"/>
      <c r="BK84" s="604"/>
      <c r="BL84" s="604"/>
      <c r="BM84" s="604"/>
      <c r="BN84" s="604"/>
      <c r="BO84" s="604"/>
      <c r="BP84" s="604"/>
      <c r="BQ84" s="604"/>
      <c r="BR84" s="604"/>
      <c r="BS84" s="604"/>
      <c r="BT84" s="604"/>
      <c r="BU84" s="604"/>
      <c r="BV84" s="604"/>
      <c r="BW84" s="604"/>
      <c r="BX84" s="604"/>
      <c r="BY84" s="604"/>
      <c r="BZ84" s="604"/>
      <c r="CA84" s="604"/>
      <c r="CB84" s="604"/>
      <c r="CC84" s="604"/>
      <c r="CD84" s="604"/>
      <c r="CE84" s="604"/>
      <c r="CF84" s="604"/>
      <c r="CG84" s="604"/>
      <c r="CH84" s="604"/>
      <c r="CI84" s="604"/>
      <c r="CJ84" s="604"/>
      <c r="CK84" s="605"/>
      <c r="CL84" s="603"/>
      <c r="CM84" s="604"/>
      <c r="CN84" s="604"/>
      <c r="CO84" s="604"/>
      <c r="CP84" s="604"/>
      <c r="CQ84" s="604"/>
      <c r="CR84" s="604"/>
      <c r="CS84" s="604"/>
      <c r="CT84" s="604"/>
      <c r="CU84" s="604"/>
      <c r="CV84" s="604"/>
      <c r="CW84" s="604"/>
      <c r="CX84" s="604"/>
      <c r="CY84" s="604"/>
      <c r="CZ84" s="605"/>
      <c r="DA84" s="506"/>
      <c r="DB84" s="506"/>
      <c r="DC84" s="506"/>
      <c r="DD84" s="506"/>
      <c r="DE84" s="506"/>
      <c r="DF84" s="506"/>
      <c r="DG84" s="506"/>
      <c r="DH84" s="506"/>
      <c r="DI84" s="506"/>
      <c r="DJ84" s="506"/>
      <c r="DK84" s="506"/>
      <c r="DL84" s="506"/>
      <c r="DM84" s="506"/>
      <c r="DN84" s="506"/>
      <c r="DO84" s="506"/>
      <c r="DP84" s="506"/>
      <c r="DQ84" s="506"/>
      <c r="DR84" s="506"/>
      <c r="DS84" s="506"/>
      <c r="DT84" s="506"/>
      <c r="DU84" s="506"/>
      <c r="DV84" s="506"/>
      <c r="DW84" s="511"/>
      <c r="DX84" s="512"/>
      <c r="DY84" s="512"/>
      <c r="DZ84" s="512"/>
      <c r="EA84" s="512"/>
      <c r="EB84" s="512"/>
      <c r="EC84" s="513"/>
      <c r="ED84" s="511"/>
      <c r="EE84" s="512"/>
      <c r="EF84" s="512"/>
      <c r="EG84" s="512"/>
      <c r="EH84" s="512"/>
      <c r="EI84" s="512"/>
      <c r="EJ84" s="512"/>
      <c r="EK84" s="512"/>
      <c r="EL84" s="513"/>
      <c r="EM84" s="511"/>
      <c r="EN84" s="512"/>
      <c r="EO84" s="512"/>
      <c r="EP84" s="512"/>
      <c r="EQ84" s="512"/>
      <c r="ER84" s="512"/>
      <c r="ES84" s="512"/>
      <c r="ET84" s="513"/>
      <c r="EU84" s="511"/>
      <c r="EV84" s="512"/>
      <c r="EW84" s="512"/>
      <c r="EX84" s="512"/>
      <c r="EY84" s="512"/>
      <c r="EZ84" s="512"/>
      <c r="FA84" s="512"/>
      <c r="FB84" s="512"/>
      <c r="FC84" s="512"/>
      <c r="FD84" s="512"/>
      <c r="FE84" s="513"/>
    </row>
    <row r="85" spans="1:161" ht="15">
      <c r="A85" s="603"/>
      <c r="B85" s="604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604"/>
      <c r="N85" s="605"/>
      <c r="O85" s="603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4"/>
      <c r="AF85" s="604"/>
      <c r="AG85" s="604"/>
      <c r="AH85" s="604"/>
      <c r="AI85" s="604"/>
      <c r="AJ85" s="604"/>
      <c r="AK85" s="604"/>
      <c r="AL85" s="604"/>
      <c r="AM85" s="604"/>
      <c r="AN85" s="604"/>
      <c r="AO85" s="604"/>
      <c r="AP85" s="604"/>
      <c r="AQ85" s="604"/>
      <c r="AR85" s="604"/>
      <c r="AS85" s="604"/>
      <c r="AT85" s="604"/>
      <c r="AU85" s="604"/>
      <c r="AV85" s="604"/>
      <c r="AW85" s="604"/>
      <c r="AX85" s="604"/>
      <c r="AY85" s="604"/>
      <c r="AZ85" s="604"/>
      <c r="BA85" s="604"/>
      <c r="BB85" s="604"/>
      <c r="BC85" s="604"/>
      <c r="BD85" s="604"/>
      <c r="BE85" s="604"/>
      <c r="BF85" s="604"/>
      <c r="BG85" s="605"/>
      <c r="BH85" s="603"/>
      <c r="BI85" s="604"/>
      <c r="BJ85" s="604"/>
      <c r="BK85" s="604"/>
      <c r="BL85" s="604"/>
      <c r="BM85" s="604"/>
      <c r="BN85" s="604"/>
      <c r="BO85" s="604"/>
      <c r="BP85" s="604"/>
      <c r="BQ85" s="604"/>
      <c r="BR85" s="604"/>
      <c r="BS85" s="604"/>
      <c r="BT85" s="604"/>
      <c r="BU85" s="604"/>
      <c r="BV85" s="604"/>
      <c r="BW85" s="604"/>
      <c r="BX85" s="604"/>
      <c r="BY85" s="604"/>
      <c r="BZ85" s="604"/>
      <c r="CA85" s="604"/>
      <c r="CB85" s="604"/>
      <c r="CC85" s="604"/>
      <c r="CD85" s="604"/>
      <c r="CE85" s="604"/>
      <c r="CF85" s="604"/>
      <c r="CG85" s="604"/>
      <c r="CH85" s="604"/>
      <c r="CI85" s="604"/>
      <c r="CJ85" s="604"/>
      <c r="CK85" s="605"/>
      <c r="CL85" s="603"/>
      <c r="CM85" s="604"/>
      <c r="CN85" s="604"/>
      <c r="CO85" s="604"/>
      <c r="CP85" s="604"/>
      <c r="CQ85" s="604"/>
      <c r="CR85" s="604"/>
      <c r="CS85" s="604"/>
      <c r="CT85" s="604"/>
      <c r="CU85" s="604"/>
      <c r="CV85" s="604"/>
      <c r="CW85" s="604"/>
      <c r="CX85" s="604"/>
      <c r="CY85" s="604"/>
      <c r="CZ85" s="605"/>
      <c r="DA85" s="506" t="s">
        <v>18</v>
      </c>
      <c r="DB85" s="506"/>
      <c r="DC85" s="506"/>
      <c r="DD85" s="506"/>
      <c r="DE85" s="506"/>
      <c r="DF85" s="506"/>
      <c r="DG85" s="506"/>
      <c r="DH85" s="506"/>
      <c r="DI85" s="506" t="s">
        <v>19</v>
      </c>
      <c r="DJ85" s="506"/>
      <c r="DK85" s="506"/>
      <c r="DL85" s="506"/>
      <c r="DM85" s="506"/>
      <c r="DN85" s="506"/>
      <c r="DO85" s="506"/>
      <c r="DP85" s="506"/>
      <c r="DQ85" s="506"/>
      <c r="DR85" s="506"/>
      <c r="DS85" s="506"/>
      <c r="DT85" s="506"/>
      <c r="DU85" s="506"/>
      <c r="DV85" s="506"/>
      <c r="DW85" s="511"/>
      <c r="DX85" s="512"/>
      <c r="DY85" s="512"/>
      <c r="DZ85" s="512"/>
      <c r="EA85" s="512"/>
      <c r="EB85" s="512"/>
      <c r="EC85" s="513"/>
      <c r="ED85" s="511"/>
      <c r="EE85" s="512"/>
      <c r="EF85" s="512"/>
      <c r="EG85" s="512"/>
      <c r="EH85" s="512"/>
      <c r="EI85" s="512"/>
      <c r="EJ85" s="512"/>
      <c r="EK85" s="512"/>
      <c r="EL85" s="513"/>
      <c r="EM85" s="511"/>
      <c r="EN85" s="512"/>
      <c r="EO85" s="512"/>
      <c r="EP85" s="512"/>
      <c r="EQ85" s="512"/>
      <c r="ER85" s="512"/>
      <c r="ES85" s="512"/>
      <c r="ET85" s="513"/>
      <c r="EU85" s="511"/>
      <c r="EV85" s="512"/>
      <c r="EW85" s="512"/>
      <c r="EX85" s="512"/>
      <c r="EY85" s="512"/>
      <c r="EZ85" s="512"/>
      <c r="FA85" s="512"/>
      <c r="FB85" s="512"/>
      <c r="FC85" s="512"/>
      <c r="FD85" s="512"/>
      <c r="FE85" s="513"/>
    </row>
    <row r="86" spans="1:161" ht="15">
      <c r="A86" s="606"/>
      <c r="B86" s="607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8"/>
      <c r="O86" s="606"/>
      <c r="P86" s="607"/>
      <c r="Q86" s="607"/>
      <c r="R86" s="607"/>
      <c r="S86" s="607"/>
      <c r="T86" s="607"/>
      <c r="U86" s="607"/>
      <c r="V86" s="607"/>
      <c r="W86" s="607"/>
      <c r="X86" s="607"/>
      <c r="Y86" s="607"/>
      <c r="Z86" s="607"/>
      <c r="AA86" s="607"/>
      <c r="AB86" s="607"/>
      <c r="AC86" s="607"/>
      <c r="AD86" s="607"/>
      <c r="AE86" s="607"/>
      <c r="AF86" s="607"/>
      <c r="AG86" s="607"/>
      <c r="AH86" s="607"/>
      <c r="AI86" s="607"/>
      <c r="AJ86" s="607"/>
      <c r="AK86" s="607"/>
      <c r="AL86" s="607"/>
      <c r="AM86" s="607"/>
      <c r="AN86" s="607"/>
      <c r="AO86" s="607"/>
      <c r="AP86" s="607"/>
      <c r="AQ86" s="607"/>
      <c r="AR86" s="607"/>
      <c r="AS86" s="607"/>
      <c r="AT86" s="607"/>
      <c r="AU86" s="607"/>
      <c r="AV86" s="607"/>
      <c r="AW86" s="607"/>
      <c r="AX86" s="607"/>
      <c r="AY86" s="607"/>
      <c r="AZ86" s="607"/>
      <c r="BA86" s="607"/>
      <c r="BB86" s="607"/>
      <c r="BC86" s="607"/>
      <c r="BD86" s="607"/>
      <c r="BE86" s="607"/>
      <c r="BF86" s="607"/>
      <c r="BG86" s="608"/>
      <c r="BH86" s="606"/>
      <c r="BI86" s="607"/>
      <c r="BJ86" s="607"/>
      <c r="BK86" s="607"/>
      <c r="BL86" s="607"/>
      <c r="BM86" s="607"/>
      <c r="BN86" s="607"/>
      <c r="BO86" s="607"/>
      <c r="BP86" s="607"/>
      <c r="BQ86" s="607"/>
      <c r="BR86" s="607"/>
      <c r="BS86" s="607"/>
      <c r="BT86" s="607"/>
      <c r="BU86" s="607"/>
      <c r="BV86" s="607"/>
      <c r="BW86" s="607"/>
      <c r="BX86" s="607"/>
      <c r="BY86" s="607"/>
      <c r="BZ86" s="607"/>
      <c r="CA86" s="607"/>
      <c r="CB86" s="607"/>
      <c r="CC86" s="607"/>
      <c r="CD86" s="607"/>
      <c r="CE86" s="607"/>
      <c r="CF86" s="607"/>
      <c r="CG86" s="607"/>
      <c r="CH86" s="607"/>
      <c r="CI86" s="607"/>
      <c r="CJ86" s="607"/>
      <c r="CK86" s="608"/>
      <c r="CL86" s="606"/>
      <c r="CM86" s="607"/>
      <c r="CN86" s="607"/>
      <c r="CO86" s="607"/>
      <c r="CP86" s="607"/>
      <c r="CQ86" s="607"/>
      <c r="CR86" s="607"/>
      <c r="CS86" s="607"/>
      <c r="CT86" s="607"/>
      <c r="CU86" s="607"/>
      <c r="CV86" s="607"/>
      <c r="CW86" s="607"/>
      <c r="CX86" s="607"/>
      <c r="CY86" s="607"/>
      <c r="CZ86" s="608"/>
      <c r="DA86" s="507"/>
      <c r="DB86" s="507"/>
      <c r="DC86" s="507"/>
      <c r="DD86" s="507"/>
      <c r="DE86" s="507"/>
      <c r="DF86" s="507"/>
      <c r="DG86" s="507"/>
      <c r="DH86" s="507"/>
      <c r="DI86" s="507"/>
      <c r="DJ86" s="507"/>
      <c r="DK86" s="507"/>
      <c r="DL86" s="507"/>
      <c r="DM86" s="507"/>
      <c r="DN86" s="507"/>
      <c r="DO86" s="507"/>
      <c r="DP86" s="507"/>
      <c r="DQ86" s="507"/>
      <c r="DR86" s="507"/>
      <c r="DS86" s="507"/>
      <c r="DT86" s="507"/>
      <c r="DU86" s="507"/>
      <c r="DV86" s="507"/>
      <c r="DW86" s="511"/>
      <c r="DX86" s="512"/>
      <c r="DY86" s="512"/>
      <c r="DZ86" s="512"/>
      <c r="EA86" s="512"/>
      <c r="EB86" s="512"/>
      <c r="EC86" s="513"/>
      <c r="ED86" s="511"/>
      <c r="EE86" s="512"/>
      <c r="EF86" s="512"/>
      <c r="EG86" s="512"/>
      <c r="EH86" s="512"/>
      <c r="EI86" s="512"/>
      <c r="EJ86" s="512"/>
      <c r="EK86" s="512"/>
      <c r="EL86" s="513"/>
      <c r="EM86" s="511"/>
      <c r="EN86" s="512"/>
      <c r="EO86" s="512"/>
      <c r="EP86" s="512"/>
      <c r="EQ86" s="512"/>
      <c r="ER86" s="512"/>
      <c r="ES86" s="512"/>
      <c r="ET86" s="513"/>
      <c r="EU86" s="511"/>
      <c r="EV86" s="512"/>
      <c r="EW86" s="512"/>
      <c r="EX86" s="512"/>
      <c r="EY86" s="512"/>
      <c r="EZ86" s="512"/>
      <c r="FA86" s="512"/>
      <c r="FB86" s="512"/>
      <c r="FC86" s="512"/>
      <c r="FD86" s="512"/>
      <c r="FE86" s="513"/>
    </row>
    <row r="87" spans="1:161" ht="24.75" customHeight="1">
      <c r="A87" s="466">
        <v>1</v>
      </c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8"/>
      <c r="O87" s="466">
        <v>2</v>
      </c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8"/>
      <c r="BH87" s="466">
        <v>3</v>
      </c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467"/>
      <c r="BU87" s="467"/>
      <c r="BV87" s="467"/>
      <c r="BW87" s="467"/>
      <c r="BX87" s="467"/>
      <c r="BY87" s="467"/>
      <c r="BZ87" s="467"/>
      <c r="CA87" s="467"/>
      <c r="CB87" s="467"/>
      <c r="CC87" s="467"/>
      <c r="CD87" s="467"/>
      <c r="CE87" s="467"/>
      <c r="CF87" s="467"/>
      <c r="CG87" s="467"/>
      <c r="CH87" s="467"/>
      <c r="CI87" s="467"/>
      <c r="CJ87" s="467"/>
      <c r="CK87" s="468"/>
      <c r="CL87" s="466">
        <v>4</v>
      </c>
      <c r="CM87" s="467"/>
      <c r="CN87" s="467"/>
      <c r="CO87" s="467"/>
      <c r="CP87" s="467"/>
      <c r="CQ87" s="467"/>
      <c r="CR87" s="467"/>
      <c r="CS87" s="467"/>
      <c r="CT87" s="467"/>
      <c r="CU87" s="467"/>
      <c r="CV87" s="467"/>
      <c r="CW87" s="467"/>
      <c r="CX87" s="467"/>
      <c r="CY87" s="467"/>
      <c r="CZ87" s="468"/>
      <c r="DA87" s="517">
        <v>5</v>
      </c>
      <c r="DB87" s="517"/>
      <c r="DC87" s="517"/>
      <c r="DD87" s="517"/>
      <c r="DE87" s="517"/>
      <c r="DF87" s="517"/>
      <c r="DG87" s="517"/>
      <c r="DH87" s="517"/>
      <c r="DI87" s="517">
        <v>6</v>
      </c>
      <c r="DJ87" s="517"/>
      <c r="DK87" s="517"/>
      <c r="DL87" s="517"/>
      <c r="DM87" s="517"/>
      <c r="DN87" s="517"/>
      <c r="DO87" s="517">
        <v>7</v>
      </c>
      <c r="DP87" s="517"/>
      <c r="DQ87" s="517"/>
      <c r="DR87" s="517"/>
      <c r="DS87" s="517"/>
      <c r="DT87" s="517"/>
      <c r="DU87" s="517"/>
      <c r="DV87" s="517"/>
      <c r="DW87" s="517">
        <v>8</v>
      </c>
      <c r="DX87" s="517"/>
      <c r="DY87" s="517"/>
      <c r="DZ87" s="517"/>
      <c r="EA87" s="517"/>
      <c r="EB87" s="517"/>
      <c r="EC87" s="517"/>
      <c r="ED87" s="517">
        <v>9</v>
      </c>
      <c r="EE87" s="517"/>
      <c r="EF87" s="517"/>
      <c r="EG87" s="517"/>
      <c r="EH87" s="517"/>
      <c r="EI87" s="517"/>
      <c r="EJ87" s="517"/>
      <c r="EK87" s="517"/>
      <c r="EL87" s="517"/>
      <c r="EM87" s="517">
        <v>10</v>
      </c>
      <c r="EN87" s="517"/>
      <c r="EO87" s="517"/>
      <c r="EP87" s="517"/>
      <c r="EQ87" s="517"/>
      <c r="ER87" s="517"/>
      <c r="ES87" s="517"/>
      <c r="ET87" s="517"/>
      <c r="EU87" s="517">
        <v>11</v>
      </c>
      <c r="EV87" s="517"/>
      <c r="EW87" s="517"/>
      <c r="EX87" s="517"/>
      <c r="EY87" s="517"/>
      <c r="EZ87" s="517"/>
      <c r="FA87" s="517"/>
      <c r="FB87" s="517"/>
      <c r="FC87" s="517"/>
      <c r="FD87" s="517"/>
      <c r="FE87" s="517"/>
    </row>
    <row r="88" spans="1:161" ht="128.25" customHeight="1">
      <c r="A88" s="595" t="s">
        <v>168</v>
      </c>
      <c r="B88" s="596"/>
      <c r="C88" s="596"/>
      <c r="D88" s="596"/>
      <c r="E88" s="596"/>
      <c r="F88" s="596"/>
      <c r="G88" s="596"/>
      <c r="H88" s="596"/>
      <c r="I88" s="596"/>
      <c r="J88" s="596"/>
      <c r="K88" s="596"/>
      <c r="L88" s="596"/>
      <c r="M88" s="596"/>
      <c r="N88" s="596"/>
      <c r="O88" s="487" t="s">
        <v>58</v>
      </c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/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/>
      <c r="BE88" s="488"/>
      <c r="BF88" s="488"/>
      <c r="BG88" s="489"/>
      <c r="BH88" s="487" t="s">
        <v>22</v>
      </c>
      <c r="BI88" s="488"/>
      <c r="BJ88" s="488"/>
      <c r="BK88" s="488"/>
      <c r="BL88" s="488"/>
      <c r="BM88" s="488"/>
      <c r="BN88" s="488"/>
      <c r="BO88" s="488"/>
      <c r="BP88" s="488"/>
      <c r="BQ88" s="488"/>
      <c r="BR88" s="488"/>
      <c r="BS88" s="488"/>
      <c r="BT88" s="488"/>
      <c r="BU88" s="488"/>
      <c r="BV88" s="488"/>
      <c r="BW88" s="488"/>
      <c r="BX88" s="488"/>
      <c r="BY88" s="488"/>
      <c r="BZ88" s="488"/>
      <c r="CA88" s="488"/>
      <c r="CB88" s="488"/>
      <c r="CC88" s="488"/>
      <c r="CD88" s="488"/>
      <c r="CE88" s="488"/>
      <c r="CF88" s="488"/>
      <c r="CG88" s="488"/>
      <c r="CH88" s="488"/>
      <c r="CI88" s="488"/>
      <c r="CJ88" s="488"/>
      <c r="CK88" s="489"/>
      <c r="CL88" s="460" t="s">
        <v>80</v>
      </c>
      <c r="CM88" s="461"/>
      <c r="CN88" s="461"/>
      <c r="CO88" s="461"/>
      <c r="CP88" s="461"/>
      <c r="CQ88" s="461"/>
      <c r="CR88" s="461"/>
      <c r="CS88" s="461"/>
      <c r="CT88" s="461"/>
      <c r="CU88" s="461"/>
      <c r="CV88" s="461"/>
      <c r="CW88" s="461"/>
      <c r="CX88" s="461"/>
      <c r="CY88" s="461"/>
      <c r="CZ88" s="462"/>
      <c r="DA88" s="588" t="s">
        <v>24</v>
      </c>
      <c r="DB88" s="588"/>
      <c r="DC88" s="588"/>
      <c r="DD88" s="588"/>
      <c r="DE88" s="588"/>
      <c r="DF88" s="588"/>
      <c r="DG88" s="588"/>
      <c r="DH88" s="588"/>
      <c r="DI88" s="518">
        <v>744</v>
      </c>
      <c r="DJ88" s="518"/>
      <c r="DK88" s="518"/>
      <c r="DL88" s="518"/>
      <c r="DM88" s="518"/>
      <c r="DN88" s="518"/>
      <c r="DO88" s="518">
        <v>100</v>
      </c>
      <c r="DP88" s="518"/>
      <c r="DQ88" s="518"/>
      <c r="DR88" s="518"/>
      <c r="DS88" s="518"/>
      <c r="DT88" s="518"/>
      <c r="DU88" s="518"/>
      <c r="DV88" s="518"/>
      <c r="DW88" s="518">
        <v>100</v>
      </c>
      <c r="DX88" s="518"/>
      <c r="DY88" s="518"/>
      <c r="DZ88" s="518"/>
      <c r="EA88" s="518"/>
      <c r="EB88" s="518"/>
      <c r="EC88" s="518"/>
      <c r="ED88" s="522">
        <v>0.025</v>
      </c>
      <c r="EE88" s="522"/>
      <c r="EF88" s="522"/>
      <c r="EG88" s="522"/>
      <c r="EH88" s="522"/>
      <c r="EI88" s="522"/>
      <c r="EJ88" s="522"/>
      <c r="EK88" s="522"/>
      <c r="EL88" s="522"/>
      <c r="EM88" s="588"/>
      <c r="EN88" s="588"/>
      <c r="EO88" s="588"/>
      <c r="EP88" s="588"/>
      <c r="EQ88" s="588"/>
      <c r="ER88" s="588"/>
      <c r="ES88" s="588"/>
      <c r="ET88" s="588"/>
      <c r="EU88" s="588"/>
      <c r="EV88" s="588"/>
      <c r="EW88" s="588"/>
      <c r="EX88" s="588"/>
      <c r="EY88" s="588"/>
      <c r="EZ88" s="588"/>
      <c r="FA88" s="588"/>
      <c r="FB88" s="588"/>
      <c r="FC88" s="588"/>
      <c r="FD88" s="588"/>
      <c r="FE88" s="588"/>
    </row>
    <row r="89" spans="1:161" ht="97.5" customHeight="1">
      <c r="A89" s="530"/>
      <c r="B89" s="530"/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475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6"/>
      <c r="AH89" s="476"/>
      <c r="AI89" s="476"/>
      <c r="AJ89" s="476"/>
      <c r="AK89" s="476"/>
      <c r="AL89" s="476"/>
      <c r="AM89" s="476"/>
      <c r="AN89" s="476"/>
      <c r="AO89" s="476"/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7"/>
      <c r="BH89" s="475"/>
      <c r="BI89" s="476"/>
      <c r="BJ89" s="476"/>
      <c r="BK89" s="476"/>
      <c r="BL89" s="476"/>
      <c r="BM89" s="476"/>
      <c r="BN89" s="476"/>
      <c r="BO89" s="476"/>
      <c r="BP89" s="476"/>
      <c r="BQ89" s="476"/>
      <c r="BR89" s="476"/>
      <c r="BS89" s="476"/>
      <c r="BT89" s="476"/>
      <c r="BU89" s="476"/>
      <c r="BV89" s="476"/>
      <c r="BW89" s="476"/>
      <c r="BX89" s="476"/>
      <c r="BY89" s="476"/>
      <c r="BZ89" s="476"/>
      <c r="CA89" s="476"/>
      <c r="CB89" s="476"/>
      <c r="CC89" s="476"/>
      <c r="CD89" s="476"/>
      <c r="CE89" s="476"/>
      <c r="CF89" s="476"/>
      <c r="CG89" s="476"/>
      <c r="CH89" s="476"/>
      <c r="CI89" s="476"/>
      <c r="CJ89" s="476"/>
      <c r="CK89" s="477"/>
      <c r="CL89" s="151" t="s">
        <v>268</v>
      </c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217" t="s">
        <v>24</v>
      </c>
      <c r="DB89" s="217"/>
      <c r="DC89" s="217"/>
      <c r="DD89" s="217"/>
      <c r="DE89" s="217"/>
      <c r="DF89" s="217"/>
      <c r="DG89" s="217"/>
      <c r="DH89" s="217"/>
      <c r="DI89" s="217">
        <v>744</v>
      </c>
      <c r="DJ89" s="217"/>
      <c r="DK89" s="217"/>
      <c r="DL89" s="217"/>
      <c r="DM89" s="217"/>
      <c r="DN89" s="217"/>
      <c r="DO89" s="523" t="s">
        <v>59</v>
      </c>
      <c r="DP89" s="523"/>
      <c r="DQ89" s="523"/>
      <c r="DR89" s="523"/>
      <c r="DS89" s="523"/>
      <c r="DT89" s="523"/>
      <c r="DU89" s="523"/>
      <c r="DV89" s="523"/>
      <c r="DW89" s="524">
        <v>0</v>
      </c>
      <c r="DX89" s="524"/>
      <c r="DY89" s="524"/>
      <c r="DZ89" s="524"/>
      <c r="EA89" s="524"/>
      <c r="EB89" s="524"/>
      <c r="EC89" s="524"/>
      <c r="ED89" s="522">
        <v>0</v>
      </c>
      <c r="EE89" s="522"/>
      <c r="EF89" s="522"/>
      <c r="EG89" s="522"/>
      <c r="EH89" s="522"/>
      <c r="EI89" s="522"/>
      <c r="EJ89" s="522"/>
      <c r="EK89" s="522"/>
      <c r="EL89" s="522"/>
      <c r="EM89" s="591"/>
      <c r="EN89" s="591"/>
      <c r="EO89" s="591"/>
      <c r="EP89" s="591"/>
      <c r="EQ89" s="591"/>
      <c r="ER89" s="591"/>
      <c r="ES89" s="591"/>
      <c r="ET89" s="591"/>
      <c r="EU89" s="591"/>
      <c r="EV89" s="591"/>
      <c r="EW89" s="591"/>
      <c r="EX89" s="591"/>
      <c r="EY89" s="591"/>
      <c r="EZ89" s="591"/>
      <c r="FA89" s="591"/>
      <c r="FB89" s="591"/>
      <c r="FC89" s="591"/>
      <c r="FD89" s="591"/>
      <c r="FE89" s="591"/>
    </row>
    <row r="90" spans="1:161" ht="97.5" customHeight="1">
      <c r="A90" s="527"/>
      <c r="B90" s="528"/>
      <c r="C90" s="528"/>
      <c r="D90" s="528"/>
      <c r="E90" s="528"/>
      <c r="F90" s="528"/>
      <c r="G90" s="528"/>
      <c r="H90" s="528"/>
      <c r="I90" s="528"/>
      <c r="J90" s="528"/>
      <c r="K90" s="528"/>
      <c r="L90" s="528"/>
      <c r="M90" s="528"/>
      <c r="N90" s="529"/>
      <c r="O90" s="475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476"/>
      <c r="AC90" s="476"/>
      <c r="AD90" s="476"/>
      <c r="AE90" s="476"/>
      <c r="AF90" s="476"/>
      <c r="AG90" s="476"/>
      <c r="AH90" s="476"/>
      <c r="AI90" s="476"/>
      <c r="AJ90" s="476"/>
      <c r="AK90" s="476"/>
      <c r="AL90" s="476"/>
      <c r="AM90" s="476"/>
      <c r="AN90" s="476"/>
      <c r="AO90" s="476"/>
      <c r="AP90" s="476"/>
      <c r="AQ90" s="476"/>
      <c r="AR90" s="476"/>
      <c r="AS90" s="476"/>
      <c r="AT90" s="476"/>
      <c r="AU90" s="476"/>
      <c r="AV90" s="476"/>
      <c r="AW90" s="476"/>
      <c r="AX90" s="476"/>
      <c r="AY90" s="476"/>
      <c r="AZ90" s="476"/>
      <c r="BA90" s="476"/>
      <c r="BB90" s="476"/>
      <c r="BC90" s="476"/>
      <c r="BD90" s="476"/>
      <c r="BE90" s="476"/>
      <c r="BF90" s="476"/>
      <c r="BG90" s="477"/>
      <c r="BH90" s="475"/>
      <c r="BI90" s="476"/>
      <c r="BJ90" s="476"/>
      <c r="BK90" s="476"/>
      <c r="BL90" s="476"/>
      <c r="BM90" s="476"/>
      <c r="BN90" s="476"/>
      <c r="BO90" s="476"/>
      <c r="BP90" s="476"/>
      <c r="BQ90" s="476"/>
      <c r="BR90" s="476"/>
      <c r="BS90" s="476"/>
      <c r="BT90" s="476"/>
      <c r="BU90" s="476"/>
      <c r="BV90" s="476"/>
      <c r="BW90" s="476"/>
      <c r="BX90" s="476"/>
      <c r="BY90" s="476"/>
      <c r="BZ90" s="476"/>
      <c r="CA90" s="476"/>
      <c r="CB90" s="476"/>
      <c r="CC90" s="476"/>
      <c r="CD90" s="476"/>
      <c r="CE90" s="476"/>
      <c r="CF90" s="476"/>
      <c r="CG90" s="476"/>
      <c r="CH90" s="476"/>
      <c r="CI90" s="476"/>
      <c r="CJ90" s="476"/>
      <c r="CK90" s="477"/>
      <c r="CL90" s="460" t="s">
        <v>25</v>
      </c>
      <c r="CM90" s="461"/>
      <c r="CN90" s="461"/>
      <c r="CO90" s="461"/>
      <c r="CP90" s="461"/>
      <c r="CQ90" s="461"/>
      <c r="CR90" s="461"/>
      <c r="CS90" s="461"/>
      <c r="CT90" s="461"/>
      <c r="CU90" s="461"/>
      <c r="CV90" s="461"/>
      <c r="CW90" s="461"/>
      <c r="CX90" s="461"/>
      <c r="CY90" s="461"/>
      <c r="CZ90" s="462"/>
      <c r="DA90" s="588" t="s">
        <v>24</v>
      </c>
      <c r="DB90" s="588"/>
      <c r="DC90" s="588"/>
      <c r="DD90" s="588"/>
      <c r="DE90" s="588"/>
      <c r="DF90" s="588"/>
      <c r="DG90" s="588"/>
      <c r="DH90" s="588"/>
      <c r="DI90" s="518">
        <v>744</v>
      </c>
      <c r="DJ90" s="518"/>
      <c r="DK90" s="518"/>
      <c r="DL90" s="518"/>
      <c r="DM90" s="518"/>
      <c r="DN90" s="518"/>
      <c r="DO90" s="523" t="s">
        <v>60</v>
      </c>
      <c r="DP90" s="523"/>
      <c r="DQ90" s="523"/>
      <c r="DR90" s="523"/>
      <c r="DS90" s="523"/>
      <c r="DT90" s="523"/>
      <c r="DU90" s="523"/>
      <c r="DV90" s="523"/>
      <c r="DW90" s="524">
        <v>100</v>
      </c>
      <c r="DX90" s="524"/>
      <c r="DY90" s="524"/>
      <c r="DZ90" s="524"/>
      <c r="EA90" s="524"/>
      <c r="EB90" s="524"/>
      <c r="EC90" s="524"/>
      <c r="ED90" s="522">
        <v>0.025</v>
      </c>
      <c r="EE90" s="522"/>
      <c r="EF90" s="522"/>
      <c r="EG90" s="522"/>
      <c r="EH90" s="522"/>
      <c r="EI90" s="522"/>
      <c r="EJ90" s="522"/>
      <c r="EK90" s="522"/>
      <c r="EL90" s="522"/>
      <c r="EM90" s="591"/>
      <c r="EN90" s="591"/>
      <c r="EO90" s="591"/>
      <c r="EP90" s="591"/>
      <c r="EQ90" s="591"/>
      <c r="ER90" s="591"/>
      <c r="ES90" s="591"/>
      <c r="ET90" s="591"/>
      <c r="EU90" s="591"/>
      <c r="EV90" s="591"/>
      <c r="EW90" s="591"/>
      <c r="EX90" s="591"/>
      <c r="EY90" s="591"/>
      <c r="EZ90" s="591"/>
      <c r="FA90" s="591"/>
      <c r="FB90" s="591"/>
      <c r="FC90" s="591"/>
      <c r="FD90" s="591"/>
      <c r="FE90" s="591"/>
    </row>
    <row r="91" spans="1:161" ht="90" customHeight="1">
      <c r="A91" s="530"/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475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7"/>
      <c r="BH91" s="475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476"/>
      <c r="BY91" s="476"/>
      <c r="BZ91" s="476"/>
      <c r="CA91" s="476"/>
      <c r="CB91" s="476"/>
      <c r="CC91" s="476"/>
      <c r="CD91" s="476"/>
      <c r="CE91" s="476"/>
      <c r="CF91" s="476"/>
      <c r="CG91" s="476"/>
      <c r="CH91" s="476"/>
      <c r="CI91" s="476"/>
      <c r="CJ91" s="476"/>
      <c r="CK91" s="477"/>
      <c r="CL91" s="460" t="s">
        <v>26</v>
      </c>
      <c r="CM91" s="461"/>
      <c r="CN91" s="461"/>
      <c r="CO91" s="461"/>
      <c r="CP91" s="461"/>
      <c r="CQ91" s="461"/>
      <c r="CR91" s="461"/>
      <c r="CS91" s="461"/>
      <c r="CT91" s="461"/>
      <c r="CU91" s="461"/>
      <c r="CV91" s="461"/>
      <c r="CW91" s="461"/>
      <c r="CX91" s="461"/>
      <c r="CY91" s="461"/>
      <c r="CZ91" s="462"/>
      <c r="DA91" s="588" t="s">
        <v>24</v>
      </c>
      <c r="DB91" s="588"/>
      <c r="DC91" s="588"/>
      <c r="DD91" s="588"/>
      <c r="DE91" s="588"/>
      <c r="DF91" s="588"/>
      <c r="DG91" s="588"/>
      <c r="DH91" s="588"/>
      <c r="DI91" s="518">
        <v>744</v>
      </c>
      <c r="DJ91" s="518"/>
      <c r="DK91" s="518"/>
      <c r="DL91" s="518"/>
      <c r="DM91" s="518"/>
      <c r="DN91" s="518"/>
      <c r="DO91" s="523" t="s">
        <v>60</v>
      </c>
      <c r="DP91" s="523"/>
      <c r="DQ91" s="523"/>
      <c r="DR91" s="523"/>
      <c r="DS91" s="523"/>
      <c r="DT91" s="523"/>
      <c r="DU91" s="523"/>
      <c r="DV91" s="523"/>
      <c r="DW91" s="524">
        <v>100</v>
      </c>
      <c r="DX91" s="524"/>
      <c r="DY91" s="524"/>
      <c r="DZ91" s="524"/>
      <c r="EA91" s="524"/>
      <c r="EB91" s="524"/>
      <c r="EC91" s="524"/>
      <c r="ED91" s="522">
        <v>0.025</v>
      </c>
      <c r="EE91" s="522"/>
      <c r="EF91" s="522"/>
      <c r="EG91" s="522"/>
      <c r="EH91" s="522"/>
      <c r="EI91" s="522"/>
      <c r="EJ91" s="522"/>
      <c r="EK91" s="522"/>
      <c r="EL91" s="522"/>
      <c r="EM91" s="591"/>
      <c r="EN91" s="591"/>
      <c r="EO91" s="591"/>
      <c r="EP91" s="591"/>
      <c r="EQ91" s="591"/>
      <c r="ER91" s="591"/>
      <c r="ES91" s="591"/>
      <c r="ET91" s="591"/>
      <c r="EU91" s="591"/>
      <c r="EV91" s="591"/>
      <c r="EW91" s="591"/>
      <c r="EX91" s="591"/>
      <c r="EY91" s="591"/>
      <c r="EZ91" s="591"/>
      <c r="FA91" s="591"/>
      <c r="FB91" s="591"/>
      <c r="FC91" s="591"/>
      <c r="FD91" s="591"/>
      <c r="FE91" s="591"/>
    </row>
    <row r="92" spans="1:161" ht="174" customHeight="1">
      <c r="A92" s="527"/>
      <c r="B92" s="52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9"/>
      <c r="O92" s="475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7"/>
      <c r="BH92" s="475"/>
      <c r="BI92" s="476"/>
      <c r="BJ92" s="476"/>
      <c r="BK92" s="476"/>
      <c r="BL92" s="476"/>
      <c r="BM92" s="476"/>
      <c r="BN92" s="476"/>
      <c r="BO92" s="476"/>
      <c r="BP92" s="476"/>
      <c r="BQ92" s="476"/>
      <c r="BR92" s="476"/>
      <c r="BS92" s="476"/>
      <c r="BT92" s="476"/>
      <c r="BU92" s="476"/>
      <c r="BV92" s="476"/>
      <c r="BW92" s="476"/>
      <c r="BX92" s="476"/>
      <c r="BY92" s="476"/>
      <c r="BZ92" s="476"/>
      <c r="CA92" s="476"/>
      <c r="CB92" s="476"/>
      <c r="CC92" s="476"/>
      <c r="CD92" s="476"/>
      <c r="CE92" s="476"/>
      <c r="CF92" s="476"/>
      <c r="CG92" s="476"/>
      <c r="CH92" s="477"/>
      <c r="CI92" s="106"/>
      <c r="CJ92" s="106"/>
      <c r="CK92" s="106"/>
      <c r="CL92" s="460" t="s">
        <v>153</v>
      </c>
      <c r="CM92" s="461"/>
      <c r="CN92" s="461"/>
      <c r="CO92" s="461"/>
      <c r="CP92" s="461"/>
      <c r="CQ92" s="461"/>
      <c r="CR92" s="461"/>
      <c r="CS92" s="461"/>
      <c r="CT92" s="461"/>
      <c r="CU92" s="461"/>
      <c r="CV92" s="461"/>
      <c r="CW92" s="461"/>
      <c r="CX92" s="461"/>
      <c r="CY92" s="461"/>
      <c r="CZ92" s="462"/>
      <c r="DA92" s="597" t="s">
        <v>24</v>
      </c>
      <c r="DB92" s="598"/>
      <c r="DC92" s="598"/>
      <c r="DD92" s="598"/>
      <c r="DE92" s="598"/>
      <c r="DF92" s="598"/>
      <c r="DG92" s="598"/>
      <c r="DH92" s="599"/>
      <c r="DI92" s="487">
        <v>744</v>
      </c>
      <c r="DJ92" s="488"/>
      <c r="DK92" s="488"/>
      <c r="DL92" s="488"/>
      <c r="DM92" s="488"/>
      <c r="DN92" s="489"/>
      <c r="DO92" s="571" t="s">
        <v>60</v>
      </c>
      <c r="DP92" s="572"/>
      <c r="DQ92" s="572"/>
      <c r="DR92" s="572"/>
      <c r="DS92" s="572"/>
      <c r="DT92" s="572"/>
      <c r="DU92" s="572"/>
      <c r="DV92" s="573"/>
      <c r="DW92" s="535">
        <v>100</v>
      </c>
      <c r="DX92" s="536"/>
      <c r="DY92" s="536"/>
      <c r="DZ92" s="536"/>
      <c r="EA92" s="536"/>
      <c r="EB92" s="536"/>
      <c r="EC92" s="537"/>
      <c r="ED92" s="522">
        <v>0.025</v>
      </c>
      <c r="EE92" s="522"/>
      <c r="EF92" s="522"/>
      <c r="EG92" s="522"/>
      <c r="EH92" s="522"/>
      <c r="EI92" s="522"/>
      <c r="EJ92" s="522"/>
      <c r="EK92" s="522"/>
      <c r="EL92" s="522"/>
      <c r="EM92" s="475"/>
      <c r="EN92" s="476"/>
      <c r="EO92" s="476"/>
      <c r="EP92" s="476"/>
      <c r="EQ92" s="476"/>
      <c r="ER92" s="476"/>
      <c r="ES92" s="476"/>
      <c r="ET92" s="477"/>
      <c r="EU92" s="475"/>
      <c r="EV92" s="476"/>
      <c r="EW92" s="476"/>
      <c r="EX92" s="476"/>
      <c r="EY92" s="476"/>
      <c r="EZ92" s="476"/>
      <c r="FA92" s="476"/>
      <c r="FB92" s="476"/>
      <c r="FC92" s="476"/>
      <c r="FD92" s="476"/>
      <c r="FE92" s="477"/>
    </row>
    <row r="93" spans="1:161" ht="354" customHeight="1">
      <c r="A93" s="530"/>
      <c r="B93" s="530"/>
      <c r="C93" s="530"/>
      <c r="D93" s="530"/>
      <c r="E93" s="530"/>
      <c r="F93" s="530"/>
      <c r="G93" s="530"/>
      <c r="H93" s="530"/>
      <c r="I93" s="530"/>
      <c r="J93" s="530"/>
      <c r="K93" s="530"/>
      <c r="L93" s="530"/>
      <c r="M93" s="530"/>
      <c r="N93" s="530"/>
      <c r="O93" s="475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6"/>
      <c r="AE93" s="476"/>
      <c r="AF93" s="476"/>
      <c r="AG93" s="476"/>
      <c r="AH93" s="476"/>
      <c r="AI93" s="476"/>
      <c r="AJ93" s="476"/>
      <c r="AK93" s="476"/>
      <c r="AL93" s="476"/>
      <c r="AM93" s="476"/>
      <c r="AN93" s="476"/>
      <c r="AO93" s="476"/>
      <c r="AP93" s="476"/>
      <c r="AQ93" s="476"/>
      <c r="AR93" s="476"/>
      <c r="AS93" s="476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7"/>
      <c r="BH93" s="475"/>
      <c r="BI93" s="476"/>
      <c r="BJ93" s="476"/>
      <c r="BK93" s="476"/>
      <c r="BL93" s="476"/>
      <c r="BM93" s="476"/>
      <c r="BN93" s="476"/>
      <c r="BO93" s="476"/>
      <c r="BP93" s="476"/>
      <c r="BQ93" s="476"/>
      <c r="BR93" s="476"/>
      <c r="BS93" s="476"/>
      <c r="BT93" s="476"/>
      <c r="BU93" s="476"/>
      <c r="BV93" s="476"/>
      <c r="BW93" s="476"/>
      <c r="BX93" s="476"/>
      <c r="BY93" s="476"/>
      <c r="BZ93" s="476"/>
      <c r="CA93" s="476"/>
      <c r="CB93" s="476"/>
      <c r="CC93" s="476"/>
      <c r="CD93" s="476"/>
      <c r="CE93" s="476"/>
      <c r="CF93" s="476"/>
      <c r="CG93" s="476"/>
      <c r="CH93" s="476"/>
      <c r="CI93" s="476"/>
      <c r="CJ93" s="476"/>
      <c r="CK93" s="477"/>
      <c r="CL93" s="612" t="s">
        <v>27</v>
      </c>
      <c r="CM93" s="613"/>
      <c r="CN93" s="613"/>
      <c r="CO93" s="613"/>
      <c r="CP93" s="613"/>
      <c r="CQ93" s="613"/>
      <c r="CR93" s="613"/>
      <c r="CS93" s="613"/>
      <c r="CT93" s="613"/>
      <c r="CU93" s="613"/>
      <c r="CV93" s="613"/>
      <c r="CW93" s="613"/>
      <c r="CX93" s="613"/>
      <c r="CY93" s="613"/>
      <c r="CZ93" s="614"/>
      <c r="DA93" s="588" t="s">
        <v>24</v>
      </c>
      <c r="DB93" s="588"/>
      <c r="DC93" s="588"/>
      <c r="DD93" s="588"/>
      <c r="DE93" s="588"/>
      <c r="DF93" s="588"/>
      <c r="DG93" s="588"/>
      <c r="DH93" s="588"/>
      <c r="DI93" s="518">
        <v>744</v>
      </c>
      <c r="DJ93" s="518"/>
      <c r="DK93" s="518"/>
      <c r="DL93" s="518"/>
      <c r="DM93" s="518"/>
      <c r="DN93" s="518"/>
      <c r="DO93" s="523" t="s">
        <v>60</v>
      </c>
      <c r="DP93" s="523"/>
      <c r="DQ93" s="523"/>
      <c r="DR93" s="523"/>
      <c r="DS93" s="523"/>
      <c r="DT93" s="523"/>
      <c r="DU93" s="523"/>
      <c r="DV93" s="523"/>
      <c r="DW93" s="524">
        <v>100</v>
      </c>
      <c r="DX93" s="524"/>
      <c r="DY93" s="524"/>
      <c r="DZ93" s="524"/>
      <c r="EA93" s="524"/>
      <c r="EB93" s="524"/>
      <c r="EC93" s="524"/>
      <c r="ED93" s="522">
        <v>0.025</v>
      </c>
      <c r="EE93" s="522"/>
      <c r="EF93" s="522"/>
      <c r="EG93" s="522"/>
      <c r="EH93" s="522"/>
      <c r="EI93" s="522"/>
      <c r="EJ93" s="522"/>
      <c r="EK93" s="522"/>
      <c r="EL93" s="522"/>
      <c r="EM93" s="591"/>
      <c r="EN93" s="591"/>
      <c r="EO93" s="591"/>
      <c r="EP93" s="591"/>
      <c r="EQ93" s="591"/>
      <c r="ER93" s="591"/>
      <c r="ES93" s="591"/>
      <c r="ET93" s="591"/>
      <c r="EU93" s="591"/>
      <c r="EV93" s="591"/>
      <c r="EW93" s="591"/>
      <c r="EX93" s="591"/>
      <c r="EY93" s="591"/>
      <c r="EZ93" s="591"/>
      <c r="FA93" s="591"/>
      <c r="FB93" s="591"/>
      <c r="FC93" s="591"/>
      <c r="FD93" s="591"/>
      <c r="FE93" s="591"/>
    </row>
    <row r="94" spans="1:161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0"/>
      <c r="AZ94" s="40"/>
      <c r="BA94" s="40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</row>
    <row r="95" spans="1:161" ht="33.75" customHeight="1">
      <c r="A95" s="48" t="s">
        <v>28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</row>
    <row r="96" spans="1:161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55"/>
      <c r="AZ96" s="55"/>
      <c r="BA96" s="55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</row>
    <row r="97" spans="1:161" ht="24.75" customHeight="1">
      <c r="A97" s="478" t="s">
        <v>188</v>
      </c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80"/>
      <c r="O97" s="478" t="s">
        <v>192</v>
      </c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79"/>
      <c r="AK97" s="479"/>
      <c r="AL97" s="479"/>
      <c r="AM97" s="479"/>
      <c r="AN97" s="479"/>
      <c r="AO97" s="479"/>
      <c r="AP97" s="479"/>
      <c r="AQ97" s="479"/>
      <c r="AR97" s="479"/>
      <c r="AS97" s="479"/>
      <c r="AT97" s="479"/>
      <c r="AU97" s="479"/>
      <c r="AV97" s="479"/>
      <c r="AW97" s="479"/>
      <c r="AX97" s="480"/>
      <c r="AY97" s="478" t="s">
        <v>193</v>
      </c>
      <c r="AZ97" s="479"/>
      <c r="BA97" s="479"/>
      <c r="BB97" s="479"/>
      <c r="BC97" s="479"/>
      <c r="BD97" s="479"/>
      <c r="BE97" s="479"/>
      <c r="BF97" s="479"/>
      <c r="BG97" s="479"/>
      <c r="BH97" s="479"/>
      <c r="BI97" s="479"/>
      <c r="BJ97" s="479"/>
      <c r="BK97" s="479"/>
      <c r="BL97" s="479"/>
      <c r="BM97" s="479"/>
      <c r="BN97" s="479"/>
      <c r="BO97" s="479"/>
      <c r="BP97" s="479"/>
      <c r="BQ97" s="479"/>
      <c r="BR97" s="479"/>
      <c r="BS97" s="479"/>
      <c r="BT97" s="479"/>
      <c r="BU97" s="479"/>
      <c r="BV97" s="480"/>
      <c r="BW97" s="503" t="s">
        <v>29</v>
      </c>
      <c r="BX97" s="504"/>
      <c r="BY97" s="504"/>
      <c r="BZ97" s="504"/>
      <c r="CA97" s="504"/>
      <c r="CB97" s="504"/>
      <c r="CC97" s="504"/>
      <c r="CD97" s="504"/>
      <c r="CE97" s="504"/>
      <c r="CF97" s="504"/>
      <c r="CG97" s="504"/>
      <c r="CH97" s="504"/>
      <c r="CI97" s="504"/>
      <c r="CJ97" s="504"/>
      <c r="CK97" s="504"/>
      <c r="CL97" s="504"/>
      <c r="CM97" s="504"/>
      <c r="CN97" s="504"/>
      <c r="CO97" s="504"/>
      <c r="CP97" s="504"/>
      <c r="CQ97" s="504"/>
      <c r="CR97" s="504"/>
      <c r="CS97" s="504"/>
      <c r="CT97" s="504"/>
      <c r="CU97" s="504"/>
      <c r="CV97" s="504"/>
      <c r="CW97" s="504"/>
      <c r="CX97" s="504"/>
      <c r="CY97" s="504"/>
      <c r="CZ97" s="504"/>
      <c r="DA97" s="504"/>
      <c r="DB97" s="504"/>
      <c r="DC97" s="504"/>
      <c r="DD97" s="504"/>
      <c r="DE97" s="504"/>
      <c r="DF97" s="504"/>
      <c r="DG97" s="504"/>
      <c r="DH97" s="504"/>
      <c r="DI97" s="504"/>
      <c r="DJ97" s="504"/>
      <c r="DK97" s="504"/>
      <c r="DL97" s="504"/>
      <c r="DM97" s="504"/>
      <c r="DN97" s="504"/>
      <c r="DO97" s="504"/>
      <c r="DP97" s="504"/>
      <c r="DQ97" s="504"/>
      <c r="DR97" s="504"/>
      <c r="DS97" s="504"/>
      <c r="DT97" s="504"/>
      <c r="DU97" s="504"/>
      <c r="DV97" s="504"/>
      <c r="DW97" s="504"/>
      <c r="DX97" s="504"/>
      <c r="DY97" s="504"/>
      <c r="DZ97" s="504"/>
      <c r="EA97" s="504"/>
      <c r="EB97" s="504"/>
      <c r="EC97" s="504"/>
      <c r="ED97" s="504"/>
      <c r="EE97" s="504"/>
      <c r="EF97" s="504"/>
      <c r="EG97" s="504"/>
      <c r="EH97" s="504"/>
      <c r="EI97" s="504"/>
      <c r="EJ97" s="504"/>
      <c r="EK97" s="504"/>
      <c r="EL97" s="504"/>
      <c r="EM97" s="504"/>
      <c r="EN97" s="504"/>
      <c r="EO97" s="504"/>
      <c r="EP97" s="504"/>
      <c r="EQ97" s="504"/>
      <c r="ER97" s="504"/>
      <c r="ES97" s="504"/>
      <c r="ET97" s="504"/>
      <c r="EU97" s="504"/>
      <c r="EV97" s="548" t="s">
        <v>30</v>
      </c>
      <c r="EW97" s="548"/>
      <c r="EX97" s="548"/>
      <c r="EY97" s="548"/>
      <c r="EZ97" s="548"/>
      <c r="FA97" s="548"/>
      <c r="FB97" s="548"/>
      <c r="FC97" s="548"/>
      <c r="FD97" s="548"/>
      <c r="FE97" s="548"/>
    </row>
    <row r="98" spans="1:161" ht="15">
      <c r="A98" s="481"/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3"/>
      <c r="O98" s="481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3"/>
      <c r="AY98" s="481"/>
      <c r="AZ98" s="482"/>
      <c r="BA98" s="482"/>
      <c r="BB98" s="482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482"/>
      <c r="BO98" s="482"/>
      <c r="BP98" s="482"/>
      <c r="BQ98" s="482"/>
      <c r="BR98" s="482"/>
      <c r="BS98" s="482"/>
      <c r="BT98" s="482"/>
      <c r="BU98" s="482"/>
      <c r="BV98" s="483"/>
      <c r="BW98" s="478" t="s">
        <v>191</v>
      </c>
      <c r="BX98" s="479"/>
      <c r="BY98" s="479"/>
      <c r="BZ98" s="479"/>
      <c r="CA98" s="479"/>
      <c r="CB98" s="479"/>
      <c r="CC98" s="479"/>
      <c r="CD98" s="479"/>
      <c r="CE98" s="479"/>
      <c r="CF98" s="479"/>
      <c r="CG98" s="480"/>
      <c r="CH98" s="506" t="s">
        <v>12</v>
      </c>
      <c r="CI98" s="506"/>
      <c r="CJ98" s="506"/>
      <c r="CK98" s="506"/>
      <c r="CL98" s="506"/>
      <c r="CM98" s="506"/>
      <c r="CN98" s="506"/>
      <c r="CO98" s="506"/>
      <c r="CP98" s="506"/>
      <c r="CQ98" s="506"/>
      <c r="CR98" s="506"/>
      <c r="CS98" s="506"/>
      <c r="CT98" s="506"/>
      <c r="CU98" s="506"/>
      <c r="CV98" s="506"/>
      <c r="CW98" s="506"/>
      <c r="CX98" s="506" t="s">
        <v>13</v>
      </c>
      <c r="CY98" s="547"/>
      <c r="CZ98" s="547"/>
      <c r="DA98" s="547"/>
      <c r="DB98" s="547"/>
      <c r="DC98" s="547"/>
      <c r="DD98" s="547"/>
      <c r="DE98" s="547"/>
      <c r="DF98" s="547"/>
      <c r="DG98" s="547"/>
      <c r="DH98" s="506" t="s">
        <v>14</v>
      </c>
      <c r="DI98" s="506"/>
      <c r="DJ98" s="506"/>
      <c r="DK98" s="506"/>
      <c r="DL98" s="506"/>
      <c r="DM98" s="506"/>
      <c r="DN98" s="506"/>
      <c r="DO98" s="506"/>
      <c r="DP98" s="506"/>
      <c r="DQ98" s="506"/>
      <c r="DR98" s="506" t="s">
        <v>31</v>
      </c>
      <c r="DS98" s="506"/>
      <c r="DT98" s="506"/>
      <c r="DU98" s="506"/>
      <c r="DV98" s="506"/>
      <c r="DW98" s="506"/>
      <c r="DX98" s="506"/>
      <c r="DY98" s="506"/>
      <c r="DZ98" s="506"/>
      <c r="EA98" s="506"/>
      <c r="EB98" s="506" t="s">
        <v>32</v>
      </c>
      <c r="EC98" s="547"/>
      <c r="ED98" s="547"/>
      <c r="EE98" s="547"/>
      <c r="EF98" s="547"/>
      <c r="EG98" s="547"/>
      <c r="EH98" s="547"/>
      <c r="EI98" s="547"/>
      <c r="EJ98" s="547"/>
      <c r="EK98" s="547"/>
      <c r="EL98" s="506" t="s">
        <v>33</v>
      </c>
      <c r="EM98" s="506"/>
      <c r="EN98" s="506"/>
      <c r="EO98" s="506"/>
      <c r="EP98" s="506"/>
      <c r="EQ98" s="506"/>
      <c r="ER98" s="506"/>
      <c r="ES98" s="506"/>
      <c r="ET98" s="506"/>
      <c r="EU98" s="506"/>
      <c r="EV98" s="548"/>
      <c r="EW98" s="548"/>
      <c r="EX98" s="548"/>
      <c r="EY98" s="548"/>
      <c r="EZ98" s="548"/>
      <c r="FA98" s="548"/>
      <c r="FB98" s="548"/>
      <c r="FC98" s="548"/>
      <c r="FD98" s="548"/>
      <c r="FE98" s="548"/>
    </row>
    <row r="99" spans="1:161" ht="15">
      <c r="A99" s="481"/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3"/>
      <c r="O99" s="481"/>
      <c r="P99" s="482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3"/>
      <c r="AY99" s="481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82"/>
      <c r="BL99" s="482"/>
      <c r="BM99" s="482"/>
      <c r="BN99" s="482"/>
      <c r="BO99" s="482"/>
      <c r="BP99" s="482"/>
      <c r="BQ99" s="482"/>
      <c r="BR99" s="482"/>
      <c r="BS99" s="482"/>
      <c r="BT99" s="482"/>
      <c r="BU99" s="482"/>
      <c r="BV99" s="483"/>
      <c r="BW99" s="481"/>
      <c r="BX99" s="482"/>
      <c r="BY99" s="482"/>
      <c r="BZ99" s="482"/>
      <c r="CA99" s="482"/>
      <c r="CB99" s="482"/>
      <c r="CC99" s="482"/>
      <c r="CD99" s="482"/>
      <c r="CE99" s="482"/>
      <c r="CF99" s="482"/>
      <c r="CG99" s="483"/>
      <c r="CH99" s="506"/>
      <c r="CI99" s="506"/>
      <c r="CJ99" s="506"/>
      <c r="CK99" s="506"/>
      <c r="CL99" s="506"/>
      <c r="CM99" s="506"/>
      <c r="CN99" s="506"/>
      <c r="CO99" s="506"/>
      <c r="CP99" s="506"/>
      <c r="CQ99" s="506"/>
      <c r="CR99" s="506"/>
      <c r="CS99" s="506"/>
      <c r="CT99" s="506"/>
      <c r="CU99" s="506"/>
      <c r="CV99" s="506"/>
      <c r="CW99" s="506"/>
      <c r="CX99" s="547"/>
      <c r="CY99" s="547"/>
      <c r="CZ99" s="547"/>
      <c r="DA99" s="547"/>
      <c r="DB99" s="547"/>
      <c r="DC99" s="547"/>
      <c r="DD99" s="547"/>
      <c r="DE99" s="547"/>
      <c r="DF99" s="547"/>
      <c r="DG99" s="547"/>
      <c r="DH99" s="506"/>
      <c r="DI99" s="506"/>
      <c r="DJ99" s="506"/>
      <c r="DK99" s="506"/>
      <c r="DL99" s="506"/>
      <c r="DM99" s="506"/>
      <c r="DN99" s="506"/>
      <c r="DO99" s="506"/>
      <c r="DP99" s="506"/>
      <c r="DQ99" s="506"/>
      <c r="DR99" s="506"/>
      <c r="DS99" s="506"/>
      <c r="DT99" s="506"/>
      <c r="DU99" s="506"/>
      <c r="DV99" s="506"/>
      <c r="DW99" s="506"/>
      <c r="DX99" s="506"/>
      <c r="DY99" s="506"/>
      <c r="DZ99" s="506"/>
      <c r="EA99" s="506"/>
      <c r="EB99" s="547"/>
      <c r="EC99" s="547"/>
      <c r="ED99" s="547"/>
      <c r="EE99" s="547"/>
      <c r="EF99" s="547"/>
      <c r="EG99" s="547"/>
      <c r="EH99" s="547"/>
      <c r="EI99" s="547"/>
      <c r="EJ99" s="547"/>
      <c r="EK99" s="547"/>
      <c r="EL99" s="506"/>
      <c r="EM99" s="506"/>
      <c r="EN99" s="506"/>
      <c r="EO99" s="506"/>
      <c r="EP99" s="506"/>
      <c r="EQ99" s="506"/>
      <c r="ER99" s="506"/>
      <c r="ES99" s="506"/>
      <c r="ET99" s="506"/>
      <c r="EU99" s="506"/>
      <c r="EV99" s="548"/>
      <c r="EW99" s="548"/>
      <c r="EX99" s="548"/>
      <c r="EY99" s="548"/>
      <c r="EZ99" s="548"/>
      <c r="FA99" s="548"/>
      <c r="FB99" s="548"/>
      <c r="FC99" s="548"/>
      <c r="FD99" s="548"/>
      <c r="FE99" s="548"/>
    </row>
    <row r="100" spans="1:161" ht="15">
      <c r="A100" s="481"/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3"/>
      <c r="O100" s="481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482"/>
      <c r="AT100" s="482"/>
      <c r="AU100" s="482"/>
      <c r="AV100" s="482"/>
      <c r="AW100" s="482"/>
      <c r="AX100" s="483"/>
      <c r="AY100" s="481"/>
      <c r="AZ100" s="482"/>
      <c r="BA100" s="482"/>
      <c r="BB100" s="482"/>
      <c r="BC100" s="482"/>
      <c r="BD100" s="482"/>
      <c r="BE100" s="482"/>
      <c r="BF100" s="482"/>
      <c r="BG100" s="482"/>
      <c r="BH100" s="482"/>
      <c r="BI100" s="482"/>
      <c r="BJ100" s="482"/>
      <c r="BK100" s="482"/>
      <c r="BL100" s="482"/>
      <c r="BM100" s="482"/>
      <c r="BN100" s="482"/>
      <c r="BO100" s="482"/>
      <c r="BP100" s="482"/>
      <c r="BQ100" s="482"/>
      <c r="BR100" s="482"/>
      <c r="BS100" s="482"/>
      <c r="BT100" s="482"/>
      <c r="BU100" s="482"/>
      <c r="BV100" s="483"/>
      <c r="BW100" s="481"/>
      <c r="BX100" s="482"/>
      <c r="BY100" s="482"/>
      <c r="BZ100" s="482"/>
      <c r="CA100" s="482"/>
      <c r="CB100" s="482"/>
      <c r="CC100" s="482"/>
      <c r="CD100" s="482"/>
      <c r="CE100" s="482"/>
      <c r="CF100" s="482"/>
      <c r="CG100" s="483"/>
      <c r="CH100" s="506"/>
      <c r="CI100" s="506"/>
      <c r="CJ100" s="506"/>
      <c r="CK100" s="506"/>
      <c r="CL100" s="506"/>
      <c r="CM100" s="506"/>
      <c r="CN100" s="506"/>
      <c r="CO100" s="506"/>
      <c r="CP100" s="506"/>
      <c r="CQ100" s="506"/>
      <c r="CR100" s="506"/>
      <c r="CS100" s="506"/>
      <c r="CT100" s="506"/>
      <c r="CU100" s="506"/>
      <c r="CV100" s="506"/>
      <c r="CW100" s="506"/>
      <c r="CX100" s="547"/>
      <c r="CY100" s="547"/>
      <c r="CZ100" s="547"/>
      <c r="DA100" s="547"/>
      <c r="DB100" s="547"/>
      <c r="DC100" s="547"/>
      <c r="DD100" s="547"/>
      <c r="DE100" s="547"/>
      <c r="DF100" s="547"/>
      <c r="DG100" s="547"/>
      <c r="DH100" s="506"/>
      <c r="DI100" s="506"/>
      <c r="DJ100" s="506"/>
      <c r="DK100" s="506"/>
      <c r="DL100" s="506"/>
      <c r="DM100" s="506"/>
      <c r="DN100" s="506"/>
      <c r="DO100" s="506"/>
      <c r="DP100" s="506"/>
      <c r="DQ100" s="506"/>
      <c r="DR100" s="506"/>
      <c r="DS100" s="506"/>
      <c r="DT100" s="506"/>
      <c r="DU100" s="506"/>
      <c r="DV100" s="506"/>
      <c r="DW100" s="506"/>
      <c r="DX100" s="506"/>
      <c r="DY100" s="506"/>
      <c r="DZ100" s="506"/>
      <c r="EA100" s="506"/>
      <c r="EB100" s="547"/>
      <c r="EC100" s="547"/>
      <c r="ED100" s="547"/>
      <c r="EE100" s="547"/>
      <c r="EF100" s="547"/>
      <c r="EG100" s="547"/>
      <c r="EH100" s="547"/>
      <c r="EI100" s="547"/>
      <c r="EJ100" s="547"/>
      <c r="EK100" s="547"/>
      <c r="EL100" s="506"/>
      <c r="EM100" s="506"/>
      <c r="EN100" s="506"/>
      <c r="EO100" s="506"/>
      <c r="EP100" s="506"/>
      <c r="EQ100" s="506"/>
      <c r="ER100" s="506"/>
      <c r="ES100" s="506"/>
      <c r="ET100" s="506"/>
      <c r="EU100" s="506"/>
      <c r="EV100" s="548"/>
      <c r="EW100" s="548"/>
      <c r="EX100" s="548"/>
      <c r="EY100" s="548"/>
      <c r="EZ100" s="548"/>
      <c r="FA100" s="548"/>
      <c r="FB100" s="548"/>
      <c r="FC100" s="548"/>
      <c r="FD100" s="548"/>
      <c r="FE100" s="548"/>
    </row>
    <row r="101" spans="1:161" ht="15">
      <c r="A101" s="481"/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3"/>
      <c r="O101" s="481"/>
      <c r="P101" s="482"/>
      <c r="Q101" s="482"/>
      <c r="R101" s="482"/>
      <c r="S101" s="482"/>
      <c r="T101" s="482"/>
      <c r="U101" s="482"/>
      <c r="V101" s="482"/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2"/>
      <c r="AT101" s="482"/>
      <c r="AU101" s="482"/>
      <c r="AV101" s="482"/>
      <c r="AW101" s="482"/>
      <c r="AX101" s="483"/>
      <c r="AY101" s="481"/>
      <c r="AZ101" s="482"/>
      <c r="BA101" s="482"/>
      <c r="BB101" s="482"/>
      <c r="BC101" s="482"/>
      <c r="BD101" s="482"/>
      <c r="BE101" s="482"/>
      <c r="BF101" s="482"/>
      <c r="BG101" s="482"/>
      <c r="BH101" s="482"/>
      <c r="BI101" s="482"/>
      <c r="BJ101" s="482"/>
      <c r="BK101" s="482"/>
      <c r="BL101" s="482"/>
      <c r="BM101" s="482"/>
      <c r="BN101" s="482"/>
      <c r="BO101" s="482"/>
      <c r="BP101" s="482"/>
      <c r="BQ101" s="482"/>
      <c r="BR101" s="482"/>
      <c r="BS101" s="482"/>
      <c r="BT101" s="482"/>
      <c r="BU101" s="482"/>
      <c r="BV101" s="483"/>
      <c r="BW101" s="481"/>
      <c r="BX101" s="482"/>
      <c r="BY101" s="482"/>
      <c r="BZ101" s="482"/>
      <c r="CA101" s="482"/>
      <c r="CB101" s="482"/>
      <c r="CC101" s="482"/>
      <c r="CD101" s="482"/>
      <c r="CE101" s="482"/>
      <c r="CF101" s="482"/>
      <c r="CG101" s="483"/>
      <c r="CH101" s="506" t="s">
        <v>34</v>
      </c>
      <c r="CI101" s="506"/>
      <c r="CJ101" s="506"/>
      <c r="CK101" s="506"/>
      <c r="CL101" s="506"/>
      <c r="CM101" s="506"/>
      <c r="CN101" s="506"/>
      <c r="CO101" s="506"/>
      <c r="CP101" s="506"/>
      <c r="CQ101" s="506"/>
      <c r="CR101" s="506" t="s">
        <v>19</v>
      </c>
      <c r="CS101" s="506"/>
      <c r="CT101" s="506"/>
      <c r="CU101" s="506"/>
      <c r="CV101" s="506"/>
      <c r="CW101" s="506"/>
      <c r="CX101" s="547"/>
      <c r="CY101" s="547"/>
      <c r="CZ101" s="547"/>
      <c r="DA101" s="547"/>
      <c r="DB101" s="547"/>
      <c r="DC101" s="547"/>
      <c r="DD101" s="547"/>
      <c r="DE101" s="547"/>
      <c r="DF101" s="547"/>
      <c r="DG101" s="547"/>
      <c r="DH101" s="506"/>
      <c r="DI101" s="506"/>
      <c r="DJ101" s="506"/>
      <c r="DK101" s="506"/>
      <c r="DL101" s="506"/>
      <c r="DM101" s="506"/>
      <c r="DN101" s="506"/>
      <c r="DO101" s="506"/>
      <c r="DP101" s="506"/>
      <c r="DQ101" s="506"/>
      <c r="DR101" s="506"/>
      <c r="DS101" s="506"/>
      <c r="DT101" s="506"/>
      <c r="DU101" s="506"/>
      <c r="DV101" s="506"/>
      <c r="DW101" s="506"/>
      <c r="DX101" s="506"/>
      <c r="DY101" s="506"/>
      <c r="DZ101" s="506"/>
      <c r="EA101" s="506"/>
      <c r="EB101" s="547"/>
      <c r="EC101" s="547"/>
      <c r="ED101" s="547"/>
      <c r="EE101" s="547"/>
      <c r="EF101" s="547"/>
      <c r="EG101" s="547"/>
      <c r="EH101" s="547"/>
      <c r="EI101" s="547"/>
      <c r="EJ101" s="547"/>
      <c r="EK101" s="547"/>
      <c r="EL101" s="506"/>
      <c r="EM101" s="506"/>
      <c r="EN101" s="506"/>
      <c r="EO101" s="506"/>
      <c r="EP101" s="506"/>
      <c r="EQ101" s="506"/>
      <c r="ER101" s="506"/>
      <c r="ES101" s="506"/>
      <c r="ET101" s="506"/>
      <c r="EU101" s="506"/>
      <c r="EV101" s="548"/>
      <c r="EW101" s="548"/>
      <c r="EX101" s="548"/>
      <c r="EY101" s="548"/>
      <c r="EZ101" s="548"/>
      <c r="FA101" s="548"/>
      <c r="FB101" s="548"/>
      <c r="FC101" s="548"/>
      <c r="FD101" s="548"/>
      <c r="FE101" s="548"/>
    </row>
    <row r="102" spans="1:161" ht="15">
      <c r="A102" s="484"/>
      <c r="B102" s="485"/>
      <c r="C102" s="485"/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6"/>
      <c r="O102" s="484"/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5"/>
      <c r="AB102" s="485"/>
      <c r="AC102" s="485"/>
      <c r="AD102" s="485"/>
      <c r="AE102" s="485"/>
      <c r="AF102" s="485"/>
      <c r="AG102" s="485"/>
      <c r="AH102" s="485"/>
      <c r="AI102" s="485"/>
      <c r="AJ102" s="485"/>
      <c r="AK102" s="485"/>
      <c r="AL102" s="485"/>
      <c r="AM102" s="485"/>
      <c r="AN102" s="485"/>
      <c r="AO102" s="485"/>
      <c r="AP102" s="485"/>
      <c r="AQ102" s="485"/>
      <c r="AR102" s="485"/>
      <c r="AS102" s="485"/>
      <c r="AT102" s="485"/>
      <c r="AU102" s="485"/>
      <c r="AV102" s="485"/>
      <c r="AW102" s="485"/>
      <c r="AX102" s="486"/>
      <c r="AY102" s="484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5"/>
      <c r="BM102" s="485"/>
      <c r="BN102" s="485"/>
      <c r="BO102" s="485"/>
      <c r="BP102" s="485"/>
      <c r="BQ102" s="485"/>
      <c r="BR102" s="485"/>
      <c r="BS102" s="485"/>
      <c r="BT102" s="485"/>
      <c r="BU102" s="485"/>
      <c r="BV102" s="486"/>
      <c r="BW102" s="484"/>
      <c r="BX102" s="485"/>
      <c r="BY102" s="485"/>
      <c r="BZ102" s="485"/>
      <c r="CA102" s="485"/>
      <c r="CB102" s="485"/>
      <c r="CC102" s="485"/>
      <c r="CD102" s="485"/>
      <c r="CE102" s="485"/>
      <c r="CF102" s="485"/>
      <c r="CG102" s="486"/>
      <c r="CH102" s="506"/>
      <c r="CI102" s="506"/>
      <c r="CJ102" s="506"/>
      <c r="CK102" s="506"/>
      <c r="CL102" s="506"/>
      <c r="CM102" s="506"/>
      <c r="CN102" s="506"/>
      <c r="CO102" s="506"/>
      <c r="CP102" s="506"/>
      <c r="CQ102" s="506"/>
      <c r="CR102" s="506"/>
      <c r="CS102" s="506"/>
      <c r="CT102" s="506"/>
      <c r="CU102" s="506"/>
      <c r="CV102" s="506"/>
      <c r="CW102" s="506"/>
      <c r="CX102" s="547"/>
      <c r="CY102" s="547"/>
      <c r="CZ102" s="547"/>
      <c r="DA102" s="547"/>
      <c r="DB102" s="547"/>
      <c r="DC102" s="547"/>
      <c r="DD102" s="547"/>
      <c r="DE102" s="547"/>
      <c r="DF102" s="547"/>
      <c r="DG102" s="547"/>
      <c r="DH102" s="506"/>
      <c r="DI102" s="506"/>
      <c r="DJ102" s="506"/>
      <c r="DK102" s="506"/>
      <c r="DL102" s="506"/>
      <c r="DM102" s="506"/>
      <c r="DN102" s="506"/>
      <c r="DO102" s="506"/>
      <c r="DP102" s="506"/>
      <c r="DQ102" s="506"/>
      <c r="DR102" s="506"/>
      <c r="DS102" s="506"/>
      <c r="DT102" s="506"/>
      <c r="DU102" s="506"/>
      <c r="DV102" s="506"/>
      <c r="DW102" s="506"/>
      <c r="DX102" s="506"/>
      <c r="DY102" s="506"/>
      <c r="DZ102" s="506"/>
      <c r="EA102" s="506"/>
      <c r="EB102" s="547"/>
      <c r="EC102" s="547"/>
      <c r="ED102" s="547"/>
      <c r="EE102" s="547"/>
      <c r="EF102" s="547"/>
      <c r="EG102" s="547"/>
      <c r="EH102" s="547"/>
      <c r="EI102" s="547"/>
      <c r="EJ102" s="547"/>
      <c r="EK102" s="547"/>
      <c r="EL102" s="506"/>
      <c r="EM102" s="506"/>
      <c r="EN102" s="506"/>
      <c r="EO102" s="506"/>
      <c r="EP102" s="506"/>
      <c r="EQ102" s="506"/>
      <c r="ER102" s="506"/>
      <c r="ES102" s="506"/>
      <c r="ET102" s="506"/>
      <c r="EU102" s="506"/>
      <c r="EV102" s="548"/>
      <c r="EW102" s="548"/>
      <c r="EX102" s="548"/>
      <c r="EY102" s="548"/>
      <c r="EZ102" s="548"/>
      <c r="FA102" s="548"/>
      <c r="FB102" s="548"/>
      <c r="FC102" s="548"/>
      <c r="FD102" s="548"/>
      <c r="FE102" s="548"/>
    </row>
    <row r="103" spans="1:161" ht="21" customHeight="1">
      <c r="A103" s="466">
        <v>1</v>
      </c>
      <c r="B103" s="467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8"/>
      <c r="O103" s="466">
        <v>2</v>
      </c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7"/>
      <c r="AS103" s="467"/>
      <c r="AT103" s="467"/>
      <c r="AU103" s="467"/>
      <c r="AV103" s="467"/>
      <c r="AW103" s="467"/>
      <c r="AX103" s="468"/>
      <c r="AY103" s="466">
        <v>3</v>
      </c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467"/>
      <c r="BU103" s="467"/>
      <c r="BV103" s="468"/>
      <c r="BW103" s="466">
        <v>4</v>
      </c>
      <c r="BX103" s="467"/>
      <c r="BY103" s="467"/>
      <c r="BZ103" s="467"/>
      <c r="CA103" s="467"/>
      <c r="CB103" s="467"/>
      <c r="CC103" s="467"/>
      <c r="CD103" s="467"/>
      <c r="CE103" s="467"/>
      <c r="CF103" s="467"/>
      <c r="CG103" s="468"/>
      <c r="CH103" s="466">
        <v>5</v>
      </c>
      <c r="CI103" s="467"/>
      <c r="CJ103" s="467"/>
      <c r="CK103" s="467"/>
      <c r="CL103" s="467"/>
      <c r="CM103" s="467"/>
      <c r="CN103" s="467"/>
      <c r="CO103" s="467"/>
      <c r="CP103" s="467"/>
      <c r="CQ103" s="468"/>
      <c r="CR103" s="466">
        <v>6</v>
      </c>
      <c r="CS103" s="467"/>
      <c r="CT103" s="467"/>
      <c r="CU103" s="467"/>
      <c r="CV103" s="467"/>
      <c r="CW103" s="468"/>
      <c r="CX103" s="466">
        <v>7</v>
      </c>
      <c r="CY103" s="467"/>
      <c r="CZ103" s="467"/>
      <c r="DA103" s="467"/>
      <c r="DB103" s="467"/>
      <c r="DC103" s="467"/>
      <c r="DD103" s="467"/>
      <c r="DE103" s="467"/>
      <c r="DF103" s="467"/>
      <c r="DG103" s="468"/>
      <c r="DH103" s="466">
        <v>8</v>
      </c>
      <c r="DI103" s="467"/>
      <c r="DJ103" s="467"/>
      <c r="DK103" s="467"/>
      <c r="DL103" s="467"/>
      <c r="DM103" s="467"/>
      <c r="DN103" s="467"/>
      <c r="DO103" s="467"/>
      <c r="DP103" s="467"/>
      <c r="DQ103" s="468"/>
      <c r="DR103" s="466">
        <v>9</v>
      </c>
      <c r="DS103" s="467"/>
      <c r="DT103" s="467"/>
      <c r="DU103" s="467"/>
      <c r="DV103" s="467"/>
      <c r="DW103" s="467"/>
      <c r="DX103" s="467"/>
      <c r="DY103" s="467"/>
      <c r="DZ103" s="467"/>
      <c r="EA103" s="468"/>
      <c r="EB103" s="466">
        <v>10</v>
      </c>
      <c r="EC103" s="467"/>
      <c r="ED103" s="467"/>
      <c r="EE103" s="467"/>
      <c r="EF103" s="467"/>
      <c r="EG103" s="467"/>
      <c r="EH103" s="467"/>
      <c r="EI103" s="467"/>
      <c r="EJ103" s="467"/>
      <c r="EK103" s="468"/>
      <c r="EL103" s="466">
        <v>11</v>
      </c>
      <c r="EM103" s="467"/>
      <c r="EN103" s="467"/>
      <c r="EO103" s="467"/>
      <c r="EP103" s="467"/>
      <c r="EQ103" s="467"/>
      <c r="ER103" s="467"/>
      <c r="ES103" s="467"/>
      <c r="ET103" s="467"/>
      <c r="EU103" s="468"/>
      <c r="EV103" s="466">
        <v>12</v>
      </c>
      <c r="EW103" s="467"/>
      <c r="EX103" s="467"/>
      <c r="EY103" s="467"/>
      <c r="EZ103" s="467"/>
      <c r="FA103" s="467"/>
      <c r="FB103" s="467"/>
      <c r="FC103" s="467"/>
      <c r="FD103" s="467"/>
      <c r="FE103" s="468"/>
    </row>
    <row r="104" spans="1:161" ht="90.75" customHeight="1">
      <c r="A104" s="595" t="s">
        <v>168</v>
      </c>
      <c r="B104" s="596"/>
      <c r="C104" s="596"/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  <c r="O104" s="469" t="s">
        <v>58</v>
      </c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470"/>
      <c r="AW104" s="470"/>
      <c r="AX104" s="471"/>
      <c r="AY104" s="535" t="s">
        <v>22</v>
      </c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6"/>
      <c r="BM104" s="536"/>
      <c r="BN104" s="536"/>
      <c r="BO104" s="536"/>
      <c r="BP104" s="536"/>
      <c r="BQ104" s="536"/>
      <c r="BR104" s="536"/>
      <c r="BS104" s="536"/>
      <c r="BT104" s="536"/>
      <c r="BU104" s="536"/>
      <c r="BV104" s="537"/>
      <c r="BW104" s="460" t="s">
        <v>195</v>
      </c>
      <c r="BX104" s="550"/>
      <c r="BY104" s="550"/>
      <c r="BZ104" s="550"/>
      <c r="CA104" s="550"/>
      <c r="CB104" s="550"/>
      <c r="CC104" s="550"/>
      <c r="CD104" s="550"/>
      <c r="CE104" s="550"/>
      <c r="CF104" s="550"/>
      <c r="CG104" s="551"/>
      <c r="CH104" s="541" t="s">
        <v>35</v>
      </c>
      <c r="CI104" s="542"/>
      <c r="CJ104" s="542"/>
      <c r="CK104" s="542"/>
      <c r="CL104" s="542"/>
      <c r="CM104" s="542"/>
      <c r="CN104" s="542"/>
      <c r="CO104" s="542"/>
      <c r="CP104" s="542"/>
      <c r="CQ104" s="543"/>
      <c r="CR104" s="561" t="s">
        <v>36</v>
      </c>
      <c r="CS104" s="562"/>
      <c r="CT104" s="562"/>
      <c r="CU104" s="562"/>
      <c r="CV104" s="562"/>
      <c r="CW104" s="563"/>
      <c r="CX104" s="564">
        <f>CX105+CX106+CX107+CX108</f>
        <v>1132</v>
      </c>
      <c r="CY104" s="564"/>
      <c r="CZ104" s="564"/>
      <c r="DA104" s="564"/>
      <c r="DB104" s="564"/>
      <c r="DC104" s="564"/>
      <c r="DD104" s="564"/>
      <c r="DE104" s="564"/>
      <c r="DF104" s="564"/>
      <c r="DG104" s="564"/>
      <c r="DH104" s="564">
        <f>DH105+DH106+DH107+DH108</f>
        <v>566</v>
      </c>
      <c r="DI104" s="564"/>
      <c r="DJ104" s="564"/>
      <c r="DK104" s="564"/>
      <c r="DL104" s="564"/>
      <c r="DM104" s="564"/>
      <c r="DN104" s="564"/>
      <c r="DO104" s="564"/>
      <c r="DP104" s="564"/>
      <c r="DQ104" s="564"/>
      <c r="DR104" s="463">
        <v>0.025</v>
      </c>
      <c r="DS104" s="464"/>
      <c r="DT104" s="464"/>
      <c r="DU104" s="464"/>
      <c r="DV104" s="464"/>
      <c r="DW104" s="464"/>
      <c r="DX104" s="464"/>
      <c r="DY104" s="464"/>
      <c r="DZ104" s="464"/>
      <c r="EA104" s="465"/>
      <c r="EB104" s="544"/>
      <c r="EC104" s="545"/>
      <c r="ED104" s="545"/>
      <c r="EE104" s="545"/>
      <c r="EF104" s="545"/>
      <c r="EG104" s="545"/>
      <c r="EH104" s="545"/>
      <c r="EI104" s="545"/>
      <c r="EJ104" s="545"/>
      <c r="EK104" s="546"/>
      <c r="EL104" s="615"/>
      <c r="EM104" s="616"/>
      <c r="EN104" s="616"/>
      <c r="EO104" s="616"/>
      <c r="EP104" s="616"/>
      <c r="EQ104" s="616"/>
      <c r="ER104" s="616"/>
      <c r="ES104" s="616"/>
      <c r="ET104" s="616"/>
      <c r="EU104" s="617"/>
      <c r="EV104" s="558"/>
      <c r="EW104" s="559"/>
      <c r="EX104" s="559"/>
      <c r="EY104" s="559"/>
      <c r="EZ104" s="559"/>
      <c r="FA104" s="559"/>
      <c r="FB104" s="559"/>
      <c r="FC104" s="559"/>
      <c r="FD104" s="559"/>
      <c r="FE104" s="560"/>
    </row>
    <row r="105" spans="1:161" ht="72.75" customHeight="1">
      <c r="A105" s="565"/>
      <c r="B105" s="566"/>
      <c r="C105" s="566"/>
      <c r="D105" s="566"/>
      <c r="E105" s="566"/>
      <c r="F105" s="566"/>
      <c r="G105" s="566"/>
      <c r="H105" s="566"/>
      <c r="I105" s="566"/>
      <c r="J105" s="566"/>
      <c r="K105" s="566"/>
      <c r="L105" s="566"/>
      <c r="M105" s="566"/>
      <c r="N105" s="567"/>
      <c r="O105" s="472" t="s">
        <v>99</v>
      </c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4"/>
      <c r="AY105" s="475"/>
      <c r="AZ105" s="476"/>
      <c r="BA105" s="476"/>
      <c r="BB105" s="476"/>
      <c r="BC105" s="476"/>
      <c r="BD105" s="476"/>
      <c r="BE105" s="476"/>
      <c r="BF105" s="476"/>
      <c r="BG105" s="476"/>
      <c r="BH105" s="476"/>
      <c r="BI105" s="476"/>
      <c r="BJ105" s="476"/>
      <c r="BK105" s="476"/>
      <c r="BL105" s="476"/>
      <c r="BM105" s="476"/>
      <c r="BN105" s="476"/>
      <c r="BO105" s="476"/>
      <c r="BP105" s="476"/>
      <c r="BQ105" s="476"/>
      <c r="BR105" s="476"/>
      <c r="BS105" s="476"/>
      <c r="BT105" s="476"/>
      <c r="BU105" s="476"/>
      <c r="BV105" s="477"/>
      <c r="BW105" s="460"/>
      <c r="BX105" s="461"/>
      <c r="BY105" s="461"/>
      <c r="BZ105" s="461"/>
      <c r="CA105" s="461"/>
      <c r="CB105" s="461"/>
      <c r="CC105" s="461"/>
      <c r="CD105" s="461"/>
      <c r="CE105" s="461"/>
      <c r="CF105" s="461"/>
      <c r="CG105" s="462"/>
      <c r="CH105" s="552" t="s">
        <v>35</v>
      </c>
      <c r="CI105" s="553"/>
      <c r="CJ105" s="553"/>
      <c r="CK105" s="553"/>
      <c r="CL105" s="553"/>
      <c r="CM105" s="553"/>
      <c r="CN105" s="553"/>
      <c r="CO105" s="553"/>
      <c r="CP105" s="553"/>
      <c r="CQ105" s="554"/>
      <c r="CR105" s="568">
        <v>792</v>
      </c>
      <c r="CS105" s="569"/>
      <c r="CT105" s="569"/>
      <c r="CU105" s="569"/>
      <c r="CV105" s="569"/>
      <c r="CW105" s="570"/>
      <c r="CX105" s="555">
        <v>180</v>
      </c>
      <c r="CY105" s="556"/>
      <c r="CZ105" s="556"/>
      <c r="DA105" s="556"/>
      <c r="DB105" s="556"/>
      <c r="DC105" s="556"/>
      <c r="DD105" s="556"/>
      <c r="DE105" s="556"/>
      <c r="DF105" s="556"/>
      <c r="DG105" s="557"/>
      <c r="DH105" s="555">
        <v>90</v>
      </c>
      <c r="DI105" s="556"/>
      <c r="DJ105" s="556"/>
      <c r="DK105" s="556"/>
      <c r="DL105" s="556"/>
      <c r="DM105" s="556"/>
      <c r="DN105" s="556"/>
      <c r="DO105" s="556"/>
      <c r="DP105" s="556"/>
      <c r="DQ105" s="557"/>
      <c r="DR105" s="463">
        <v>0.025</v>
      </c>
      <c r="DS105" s="464"/>
      <c r="DT105" s="464"/>
      <c r="DU105" s="464"/>
      <c r="DV105" s="464"/>
      <c r="DW105" s="464"/>
      <c r="DX105" s="464"/>
      <c r="DY105" s="464"/>
      <c r="DZ105" s="464"/>
      <c r="EA105" s="465"/>
      <c r="EB105" s="544"/>
      <c r="EC105" s="545"/>
      <c r="ED105" s="545"/>
      <c r="EE105" s="545"/>
      <c r="EF105" s="545"/>
      <c r="EG105" s="545"/>
      <c r="EH105" s="545"/>
      <c r="EI105" s="545"/>
      <c r="EJ105" s="545"/>
      <c r="EK105" s="546"/>
      <c r="EL105" s="615"/>
      <c r="EM105" s="616"/>
      <c r="EN105" s="616"/>
      <c r="EO105" s="616"/>
      <c r="EP105" s="616"/>
      <c r="EQ105" s="616"/>
      <c r="ER105" s="616"/>
      <c r="ES105" s="616"/>
      <c r="ET105" s="616"/>
      <c r="EU105" s="617"/>
      <c r="EV105" s="558"/>
      <c r="EW105" s="559"/>
      <c r="EX105" s="559"/>
      <c r="EY105" s="559"/>
      <c r="EZ105" s="559"/>
      <c r="FA105" s="559"/>
      <c r="FB105" s="559"/>
      <c r="FC105" s="559"/>
      <c r="FD105" s="559"/>
      <c r="FE105" s="560"/>
    </row>
    <row r="106" spans="1:161" ht="110.25" customHeight="1">
      <c r="A106" s="527"/>
      <c r="B106" s="528"/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9"/>
      <c r="O106" s="472" t="s">
        <v>100</v>
      </c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  <c r="AA106" s="473"/>
      <c r="AB106" s="473"/>
      <c r="AC106" s="473"/>
      <c r="AD106" s="473"/>
      <c r="AE106" s="473"/>
      <c r="AF106" s="473"/>
      <c r="AG106" s="473"/>
      <c r="AH106" s="473"/>
      <c r="AI106" s="473"/>
      <c r="AJ106" s="473"/>
      <c r="AK106" s="473"/>
      <c r="AL106" s="473"/>
      <c r="AM106" s="473"/>
      <c r="AN106" s="473"/>
      <c r="AO106" s="473"/>
      <c r="AP106" s="473"/>
      <c r="AQ106" s="473"/>
      <c r="AR106" s="473"/>
      <c r="AS106" s="473"/>
      <c r="AT106" s="473"/>
      <c r="AU106" s="473"/>
      <c r="AV106" s="473"/>
      <c r="AW106" s="473"/>
      <c r="AX106" s="474"/>
      <c r="AY106" s="475"/>
      <c r="AZ106" s="476"/>
      <c r="BA106" s="476"/>
      <c r="BB106" s="476"/>
      <c r="BC106" s="476"/>
      <c r="BD106" s="476"/>
      <c r="BE106" s="476"/>
      <c r="BF106" s="476"/>
      <c r="BG106" s="476"/>
      <c r="BH106" s="476"/>
      <c r="BI106" s="476"/>
      <c r="BJ106" s="476"/>
      <c r="BK106" s="476"/>
      <c r="BL106" s="476"/>
      <c r="BM106" s="476"/>
      <c r="BN106" s="476"/>
      <c r="BO106" s="476"/>
      <c r="BP106" s="476"/>
      <c r="BQ106" s="476"/>
      <c r="BR106" s="476"/>
      <c r="BS106" s="476"/>
      <c r="BT106" s="476"/>
      <c r="BU106" s="476"/>
      <c r="BV106" s="477"/>
      <c r="BW106" s="460"/>
      <c r="BX106" s="461"/>
      <c r="BY106" s="461"/>
      <c r="BZ106" s="461"/>
      <c r="CA106" s="461"/>
      <c r="CB106" s="461"/>
      <c r="CC106" s="461"/>
      <c r="CD106" s="461"/>
      <c r="CE106" s="461"/>
      <c r="CF106" s="461"/>
      <c r="CG106" s="462"/>
      <c r="CH106" s="541" t="s">
        <v>35</v>
      </c>
      <c r="CI106" s="621"/>
      <c r="CJ106" s="621"/>
      <c r="CK106" s="621"/>
      <c r="CL106" s="621"/>
      <c r="CM106" s="621"/>
      <c r="CN106" s="621"/>
      <c r="CO106" s="621"/>
      <c r="CP106" s="621"/>
      <c r="CQ106" s="622"/>
      <c r="CR106" s="609">
        <v>792</v>
      </c>
      <c r="CS106" s="610"/>
      <c r="CT106" s="610"/>
      <c r="CU106" s="610"/>
      <c r="CV106" s="610"/>
      <c r="CW106" s="611"/>
      <c r="CX106" s="618">
        <v>608</v>
      </c>
      <c r="CY106" s="619"/>
      <c r="CZ106" s="619"/>
      <c r="DA106" s="619"/>
      <c r="DB106" s="619"/>
      <c r="DC106" s="619"/>
      <c r="DD106" s="619"/>
      <c r="DE106" s="619"/>
      <c r="DF106" s="619"/>
      <c r="DG106" s="620"/>
      <c r="DH106" s="618">
        <v>304</v>
      </c>
      <c r="DI106" s="619"/>
      <c r="DJ106" s="619"/>
      <c r="DK106" s="619"/>
      <c r="DL106" s="619"/>
      <c r="DM106" s="619"/>
      <c r="DN106" s="619"/>
      <c r="DO106" s="619"/>
      <c r="DP106" s="619"/>
      <c r="DQ106" s="620"/>
      <c r="DR106" s="463">
        <v>0.025</v>
      </c>
      <c r="DS106" s="464"/>
      <c r="DT106" s="464"/>
      <c r="DU106" s="464"/>
      <c r="DV106" s="464"/>
      <c r="DW106" s="464"/>
      <c r="DX106" s="464"/>
      <c r="DY106" s="464"/>
      <c r="DZ106" s="464"/>
      <c r="EA106" s="465"/>
      <c r="EB106" s="632"/>
      <c r="EC106" s="633"/>
      <c r="ED106" s="633"/>
      <c r="EE106" s="633"/>
      <c r="EF106" s="633"/>
      <c r="EG106" s="633"/>
      <c r="EH106" s="633"/>
      <c r="EI106" s="633"/>
      <c r="EJ106" s="633"/>
      <c r="EK106" s="634"/>
      <c r="EL106" s="582"/>
      <c r="EM106" s="583"/>
      <c r="EN106" s="583"/>
      <c r="EO106" s="583"/>
      <c r="EP106" s="583"/>
      <c r="EQ106" s="583"/>
      <c r="ER106" s="583"/>
      <c r="ES106" s="583"/>
      <c r="ET106" s="583"/>
      <c r="EU106" s="584"/>
      <c r="EV106" s="558"/>
      <c r="EW106" s="559"/>
      <c r="EX106" s="559"/>
      <c r="EY106" s="559"/>
      <c r="EZ106" s="559"/>
      <c r="FA106" s="559"/>
      <c r="FB106" s="559"/>
      <c r="FC106" s="559"/>
      <c r="FD106" s="559"/>
      <c r="FE106" s="560"/>
    </row>
    <row r="107" spans="1:161" ht="79.5" customHeight="1">
      <c r="A107" s="565"/>
      <c r="B107" s="566"/>
      <c r="C107" s="566"/>
      <c r="D107" s="566"/>
      <c r="E107" s="566"/>
      <c r="F107" s="566"/>
      <c r="G107" s="566"/>
      <c r="H107" s="566"/>
      <c r="I107" s="566"/>
      <c r="J107" s="566"/>
      <c r="K107" s="566"/>
      <c r="L107" s="566"/>
      <c r="M107" s="566"/>
      <c r="N107" s="567"/>
      <c r="O107" s="472" t="s">
        <v>101</v>
      </c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3"/>
      <c r="AK107" s="473"/>
      <c r="AL107" s="473"/>
      <c r="AM107" s="473"/>
      <c r="AN107" s="473"/>
      <c r="AO107" s="473"/>
      <c r="AP107" s="473"/>
      <c r="AQ107" s="473"/>
      <c r="AR107" s="473"/>
      <c r="AS107" s="473"/>
      <c r="AT107" s="473"/>
      <c r="AU107" s="473"/>
      <c r="AV107" s="473"/>
      <c r="AW107" s="473"/>
      <c r="AX107" s="474"/>
      <c r="AY107" s="475"/>
      <c r="AZ107" s="476"/>
      <c r="BA107" s="476"/>
      <c r="BB107" s="476"/>
      <c r="BC107" s="476"/>
      <c r="BD107" s="476"/>
      <c r="BE107" s="476"/>
      <c r="BF107" s="476"/>
      <c r="BG107" s="476"/>
      <c r="BH107" s="476"/>
      <c r="BI107" s="476"/>
      <c r="BJ107" s="476"/>
      <c r="BK107" s="476"/>
      <c r="BL107" s="476"/>
      <c r="BM107" s="476"/>
      <c r="BN107" s="476"/>
      <c r="BO107" s="476"/>
      <c r="BP107" s="476"/>
      <c r="BQ107" s="476"/>
      <c r="BR107" s="476"/>
      <c r="BS107" s="476"/>
      <c r="BT107" s="476"/>
      <c r="BU107" s="476"/>
      <c r="BV107" s="477"/>
      <c r="BW107" s="460"/>
      <c r="BX107" s="461"/>
      <c r="BY107" s="461"/>
      <c r="BZ107" s="461"/>
      <c r="CA107" s="461"/>
      <c r="CB107" s="461"/>
      <c r="CC107" s="461"/>
      <c r="CD107" s="461"/>
      <c r="CE107" s="461"/>
      <c r="CF107" s="461"/>
      <c r="CG107" s="462"/>
      <c r="CH107" s="552" t="s">
        <v>35</v>
      </c>
      <c r="CI107" s="553"/>
      <c r="CJ107" s="553"/>
      <c r="CK107" s="553"/>
      <c r="CL107" s="553"/>
      <c r="CM107" s="553"/>
      <c r="CN107" s="553"/>
      <c r="CO107" s="553"/>
      <c r="CP107" s="553"/>
      <c r="CQ107" s="554"/>
      <c r="CR107" s="568">
        <v>792</v>
      </c>
      <c r="CS107" s="569"/>
      <c r="CT107" s="569"/>
      <c r="CU107" s="569"/>
      <c r="CV107" s="569"/>
      <c r="CW107" s="570"/>
      <c r="CX107" s="555">
        <v>116</v>
      </c>
      <c r="CY107" s="556"/>
      <c r="CZ107" s="556"/>
      <c r="DA107" s="556"/>
      <c r="DB107" s="556"/>
      <c r="DC107" s="556"/>
      <c r="DD107" s="556"/>
      <c r="DE107" s="556"/>
      <c r="DF107" s="556"/>
      <c r="DG107" s="557"/>
      <c r="DH107" s="555">
        <v>58</v>
      </c>
      <c r="DI107" s="556"/>
      <c r="DJ107" s="556"/>
      <c r="DK107" s="556"/>
      <c r="DL107" s="556"/>
      <c r="DM107" s="556"/>
      <c r="DN107" s="556"/>
      <c r="DO107" s="556"/>
      <c r="DP107" s="556"/>
      <c r="DQ107" s="557"/>
      <c r="DR107" s="463">
        <v>0.025</v>
      </c>
      <c r="DS107" s="464"/>
      <c r="DT107" s="464"/>
      <c r="DU107" s="464"/>
      <c r="DV107" s="464"/>
      <c r="DW107" s="464"/>
      <c r="DX107" s="464"/>
      <c r="DY107" s="464"/>
      <c r="DZ107" s="464"/>
      <c r="EA107" s="465"/>
      <c r="EB107" s="544"/>
      <c r="EC107" s="545"/>
      <c r="ED107" s="545"/>
      <c r="EE107" s="545"/>
      <c r="EF107" s="545"/>
      <c r="EG107" s="545"/>
      <c r="EH107" s="545"/>
      <c r="EI107" s="545"/>
      <c r="EJ107" s="545"/>
      <c r="EK107" s="546"/>
      <c r="EL107" s="615"/>
      <c r="EM107" s="616"/>
      <c r="EN107" s="616"/>
      <c r="EO107" s="616"/>
      <c r="EP107" s="616"/>
      <c r="EQ107" s="616"/>
      <c r="ER107" s="616"/>
      <c r="ES107" s="616"/>
      <c r="ET107" s="616"/>
      <c r="EU107" s="617"/>
      <c r="EV107" s="558"/>
      <c r="EW107" s="559"/>
      <c r="EX107" s="559"/>
      <c r="EY107" s="559"/>
      <c r="EZ107" s="559"/>
      <c r="FA107" s="559"/>
      <c r="FB107" s="559"/>
      <c r="FC107" s="559"/>
      <c r="FD107" s="559"/>
      <c r="FE107" s="560"/>
    </row>
    <row r="108" spans="1:161" ht="80.25" customHeight="1">
      <c r="A108" s="527"/>
      <c r="B108" s="528"/>
      <c r="C108" s="528"/>
      <c r="D108" s="528"/>
      <c r="E108" s="528"/>
      <c r="F108" s="528"/>
      <c r="G108" s="528"/>
      <c r="H108" s="528"/>
      <c r="I108" s="528"/>
      <c r="J108" s="528"/>
      <c r="K108" s="528"/>
      <c r="L108" s="528"/>
      <c r="M108" s="528"/>
      <c r="N108" s="529"/>
      <c r="O108" s="472" t="s">
        <v>102</v>
      </c>
      <c r="P108" s="473"/>
      <c r="Q108" s="473"/>
      <c r="R108" s="473"/>
      <c r="S108" s="473"/>
      <c r="T108" s="473"/>
      <c r="U108" s="473"/>
      <c r="V108" s="473"/>
      <c r="W108" s="473"/>
      <c r="X108" s="473"/>
      <c r="Y108" s="473"/>
      <c r="Z108" s="473"/>
      <c r="AA108" s="473"/>
      <c r="AB108" s="473"/>
      <c r="AC108" s="473"/>
      <c r="AD108" s="473"/>
      <c r="AE108" s="473"/>
      <c r="AF108" s="473"/>
      <c r="AG108" s="473"/>
      <c r="AH108" s="473"/>
      <c r="AI108" s="473"/>
      <c r="AJ108" s="473"/>
      <c r="AK108" s="473"/>
      <c r="AL108" s="473"/>
      <c r="AM108" s="473"/>
      <c r="AN108" s="473"/>
      <c r="AO108" s="473"/>
      <c r="AP108" s="473"/>
      <c r="AQ108" s="473"/>
      <c r="AR108" s="473"/>
      <c r="AS108" s="473"/>
      <c r="AT108" s="473"/>
      <c r="AU108" s="473"/>
      <c r="AV108" s="473"/>
      <c r="AW108" s="473"/>
      <c r="AX108" s="474"/>
      <c r="AY108" s="475"/>
      <c r="AZ108" s="476"/>
      <c r="BA108" s="476"/>
      <c r="BB108" s="476"/>
      <c r="BC108" s="476"/>
      <c r="BD108" s="476"/>
      <c r="BE108" s="476"/>
      <c r="BF108" s="476"/>
      <c r="BG108" s="476"/>
      <c r="BH108" s="476"/>
      <c r="BI108" s="476"/>
      <c r="BJ108" s="476"/>
      <c r="BK108" s="476"/>
      <c r="BL108" s="476"/>
      <c r="BM108" s="476"/>
      <c r="BN108" s="476"/>
      <c r="BO108" s="476"/>
      <c r="BP108" s="476"/>
      <c r="BQ108" s="476"/>
      <c r="BR108" s="476"/>
      <c r="BS108" s="476"/>
      <c r="BT108" s="476"/>
      <c r="BU108" s="476"/>
      <c r="BV108" s="477"/>
      <c r="BW108" s="460"/>
      <c r="BX108" s="461"/>
      <c r="BY108" s="461"/>
      <c r="BZ108" s="461"/>
      <c r="CA108" s="461"/>
      <c r="CB108" s="461"/>
      <c r="CC108" s="461"/>
      <c r="CD108" s="461"/>
      <c r="CE108" s="461"/>
      <c r="CF108" s="461"/>
      <c r="CG108" s="462"/>
      <c r="CH108" s="541" t="s">
        <v>35</v>
      </c>
      <c r="CI108" s="621"/>
      <c r="CJ108" s="621"/>
      <c r="CK108" s="621"/>
      <c r="CL108" s="621"/>
      <c r="CM108" s="621"/>
      <c r="CN108" s="621"/>
      <c r="CO108" s="621"/>
      <c r="CP108" s="621"/>
      <c r="CQ108" s="622"/>
      <c r="CR108" s="609">
        <v>792</v>
      </c>
      <c r="CS108" s="610"/>
      <c r="CT108" s="610"/>
      <c r="CU108" s="610"/>
      <c r="CV108" s="610"/>
      <c r="CW108" s="611"/>
      <c r="CX108" s="618">
        <v>228</v>
      </c>
      <c r="CY108" s="619"/>
      <c r="CZ108" s="619"/>
      <c r="DA108" s="619"/>
      <c r="DB108" s="619"/>
      <c r="DC108" s="619"/>
      <c r="DD108" s="619"/>
      <c r="DE108" s="619"/>
      <c r="DF108" s="619"/>
      <c r="DG108" s="620"/>
      <c r="DH108" s="618">
        <v>114</v>
      </c>
      <c r="DI108" s="619"/>
      <c r="DJ108" s="619"/>
      <c r="DK108" s="619"/>
      <c r="DL108" s="619"/>
      <c r="DM108" s="619"/>
      <c r="DN108" s="619"/>
      <c r="DO108" s="619"/>
      <c r="DP108" s="619"/>
      <c r="DQ108" s="620"/>
      <c r="DR108" s="463">
        <v>0.025</v>
      </c>
      <c r="DS108" s="464"/>
      <c r="DT108" s="464"/>
      <c r="DU108" s="464"/>
      <c r="DV108" s="464"/>
      <c r="DW108" s="464"/>
      <c r="DX108" s="464"/>
      <c r="DY108" s="464"/>
      <c r="DZ108" s="464"/>
      <c r="EA108" s="465"/>
      <c r="EB108" s="544"/>
      <c r="EC108" s="545"/>
      <c r="ED108" s="545"/>
      <c r="EE108" s="545"/>
      <c r="EF108" s="545"/>
      <c r="EG108" s="545"/>
      <c r="EH108" s="545"/>
      <c r="EI108" s="545"/>
      <c r="EJ108" s="545"/>
      <c r="EK108" s="546"/>
      <c r="EL108" s="615"/>
      <c r="EM108" s="616"/>
      <c r="EN108" s="616"/>
      <c r="EO108" s="616"/>
      <c r="EP108" s="616"/>
      <c r="EQ108" s="616"/>
      <c r="ER108" s="616"/>
      <c r="ES108" s="616"/>
      <c r="ET108" s="616"/>
      <c r="EU108" s="617"/>
      <c r="EV108" s="558"/>
      <c r="EW108" s="559"/>
      <c r="EX108" s="559"/>
      <c r="EY108" s="559"/>
      <c r="EZ108" s="559"/>
      <c r="FA108" s="559"/>
      <c r="FB108" s="559"/>
      <c r="FC108" s="559"/>
      <c r="FD108" s="559"/>
      <c r="FE108" s="560"/>
    </row>
    <row r="109" spans="1:161" ht="48.75" customHeight="1">
      <c r="A109" s="635" t="s">
        <v>304</v>
      </c>
      <c r="B109" s="636"/>
      <c r="C109" s="636"/>
      <c r="D109" s="636"/>
      <c r="E109" s="636"/>
      <c r="F109" s="636"/>
      <c r="G109" s="636"/>
      <c r="H109" s="636"/>
      <c r="I109" s="636"/>
      <c r="J109" s="636"/>
      <c r="K109" s="636"/>
      <c r="L109" s="636"/>
      <c r="M109" s="636"/>
      <c r="N109" s="636"/>
      <c r="O109" s="636"/>
      <c r="P109" s="636"/>
      <c r="Q109" s="636"/>
      <c r="R109" s="636"/>
      <c r="S109" s="636"/>
      <c r="T109" s="636"/>
      <c r="U109" s="636"/>
      <c r="V109" s="636"/>
      <c r="W109" s="636"/>
      <c r="X109" s="636"/>
      <c r="Y109" s="636"/>
      <c r="Z109" s="636"/>
      <c r="AA109" s="636"/>
      <c r="AB109" s="636"/>
      <c r="AC109" s="636"/>
      <c r="AD109" s="636"/>
      <c r="AE109" s="636"/>
      <c r="AF109" s="636"/>
      <c r="AG109" s="636"/>
      <c r="AH109" s="636"/>
      <c r="AI109" s="636"/>
      <c r="AJ109" s="636"/>
      <c r="AK109" s="636"/>
      <c r="AL109" s="636"/>
      <c r="AM109" s="636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6"/>
      <c r="BG109" s="636"/>
      <c r="BH109" s="636"/>
      <c r="BI109" s="636"/>
      <c r="BJ109" s="636"/>
      <c r="BK109" s="636"/>
      <c r="BL109" s="636"/>
      <c r="BM109" s="636"/>
      <c r="BN109" s="636"/>
      <c r="BO109" s="636"/>
      <c r="BP109" s="636"/>
      <c r="BQ109" s="636"/>
      <c r="BR109" s="636"/>
      <c r="BS109" s="636"/>
      <c r="BT109" s="636"/>
      <c r="BU109" s="636"/>
      <c r="BV109" s="636"/>
      <c r="BW109" s="636"/>
      <c r="BX109" s="636"/>
      <c r="BY109" s="636"/>
      <c r="BZ109" s="636"/>
      <c r="CA109" s="636"/>
      <c r="CB109" s="636"/>
      <c r="CC109" s="636"/>
      <c r="CD109" s="636"/>
      <c r="CE109" s="636"/>
      <c r="CF109" s="636"/>
      <c r="CG109" s="636"/>
      <c r="CH109" s="636"/>
      <c r="CI109" s="636"/>
      <c r="CJ109" s="636"/>
      <c r="CK109" s="636"/>
      <c r="CL109" s="636"/>
      <c r="CM109" s="636"/>
      <c r="CN109" s="636"/>
      <c r="CO109" s="636"/>
      <c r="CP109" s="636"/>
      <c r="CQ109" s="636"/>
      <c r="CR109" s="636"/>
      <c r="CS109" s="636"/>
      <c r="CT109" s="636"/>
      <c r="CU109" s="636"/>
      <c r="CV109" s="636"/>
      <c r="CW109" s="636"/>
      <c r="CX109" s="636"/>
      <c r="CY109" s="636"/>
      <c r="CZ109" s="636"/>
      <c r="DA109" s="636"/>
      <c r="DB109" s="636"/>
      <c r="DC109" s="636"/>
      <c r="DD109" s="636"/>
      <c r="DE109" s="636"/>
      <c r="DF109" s="636"/>
      <c r="DG109" s="636"/>
      <c r="DH109" s="636"/>
      <c r="DI109" s="636"/>
      <c r="DJ109" s="636"/>
      <c r="DK109" s="636"/>
      <c r="DL109" s="636"/>
      <c r="DM109" s="636"/>
      <c r="DN109" s="636"/>
      <c r="DO109" s="636"/>
      <c r="DP109" s="636"/>
      <c r="DQ109" s="636"/>
      <c r="DR109" s="636"/>
      <c r="DS109" s="636"/>
      <c r="DT109" s="636"/>
      <c r="DU109" s="636"/>
      <c r="DV109" s="636"/>
      <c r="DW109" s="636"/>
      <c r="DX109" s="636"/>
      <c r="DY109" s="636"/>
      <c r="DZ109" s="636"/>
      <c r="EA109" s="636"/>
      <c r="EB109" s="636"/>
      <c r="EC109" s="636"/>
      <c r="ED109" s="636"/>
      <c r="EE109" s="636"/>
      <c r="EF109" s="636"/>
      <c r="EG109" s="636"/>
      <c r="EH109" s="636"/>
      <c r="EI109" s="636"/>
      <c r="EJ109" s="636"/>
      <c r="EK109" s="636"/>
      <c r="EL109" s="636"/>
      <c r="EM109" s="636"/>
      <c r="EN109" s="636"/>
      <c r="EO109" s="636"/>
      <c r="EP109" s="636"/>
      <c r="EQ109" s="636"/>
      <c r="ER109" s="636"/>
      <c r="ES109" s="636"/>
      <c r="ET109" s="636"/>
      <c r="EU109" s="636"/>
      <c r="EV109" s="636"/>
      <c r="EW109" s="636"/>
      <c r="EX109" s="636"/>
      <c r="EY109" s="636"/>
      <c r="EZ109" s="636"/>
      <c r="FA109" s="636"/>
      <c r="FB109" s="636"/>
      <c r="FC109" s="636"/>
      <c r="FD109" s="636"/>
      <c r="FE109" s="637"/>
    </row>
  </sheetData>
  <sheetProtection/>
  <mergeCells count="550">
    <mergeCell ref="BW107:CG107"/>
    <mergeCell ref="CH107:CQ107"/>
    <mergeCell ref="CR107:CW107"/>
    <mergeCell ref="CX107:DG107"/>
    <mergeCell ref="DH107:DQ107"/>
    <mergeCell ref="DR107:EA107"/>
    <mergeCell ref="A109:FE109"/>
    <mergeCell ref="CH108:CQ108"/>
    <mergeCell ref="CR108:CW108"/>
    <mergeCell ref="CX108:DG108"/>
    <mergeCell ref="DH108:DQ108"/>
    <mergeCell ref="DR108:EA108"/>
    <mergeCell ref="EB108:EK108"/>
    <mergeCell ref="A108:N108"/>
    <mergeCell ref="EL108:EU108"/>
    <mergeCell ref="BW108:CG108"/>
    <mergeCell ref="A107:N107"/>
    <mergeCell ref="EV107:FE107"/>
    <mergeCell ref="EV108:FE108"/>
    <mergeCell ref="CX106:DG106"/>
    <mergeCell ref="DH106:DQ106"/>
    <mergeCell ref="DR106:EA106"/>
    <mergeCell ref="EB106:EK106"/>
    <mergeCell ref="EL106:EU106"/>
    <mergeCell ref="EV106:FE106"/>
    <mergeCell ref="EB107:EK107"/>
    <mergeCell ref="EL107:EU107"/>
    <mergeCell ref="A103:N103"/>
    <mergeCell ref="DR103:EA103"/>
    <mergeCell ref="BW104:CG104"/>
    <mergeCell ref="BW103:CG103"/>
    <mergeCell ref="A105:N105"/>
    <mergeCell ref="EB105:EK105"/>
    <mergeCell ref="EL105:EU105"/>
    <mergeCell ref="BW105:CG105"/>
    <mergeCell ref="DH103:DQ103"/>
    <mergeCell ref="EV105:FE105"/>
    <mergeCell ref="A106:N106"/>
    <mergeCell ref="BW106:CG106"/>
    <mergeCell ref="CR106:CW106"/>
    <mergeCell ref="CR105:CW105"/>
    <mergeCell ref="CX105:DG105"/>
    <mergeCell ref="DH105:DQ105"/>
    <mergeCell ref="DR105:EA105"/>
    <mergeCell ref="CH105:CQ105"/>
    <mergeCell ref="CH106:CQ106"/>
    <mergeCell ref="CR101:CW102"/>
    <mergeCell ref="EL104:EU104"/>
    <mergeCell ref="EV104:FE104"/>
    <mergeCell ref="CR104:CW104"/>
    <mergeCell ref="CX104:DG104"/>
    <mergeCell ref="DH104:DQ104"/>
    <mergeCell ref="DR104:EA104"/>
    <mergeCell ref="EB104:EK104"/>
    <mergeCell ref="EB103:EK103"/>
    <mergeCell ref="DR98:EA102"/>
    <mergeCell ref="EV103:FE103"/>
    <mergeCell ref="A104:N104"/>
    <mergeCell ref="EL103:EU103"/>
    <mergeCell ref="CH103:CQ103"/>
    <mergeCell ref="CR103:CW103"/>
    <mergeCell ref="CX103:DG103"/>
    <mergeCell ref="O103:AX103"/>
    <mergeCell ref="AY103:BV103"/>
    <mergeCell ref="DO93:DV93"/>
    <mergeCell ref="DW93:EC93"/>
    <mergeCell ref="ED93:EL93"/>
    <mergeCell ref="EM93:ET93"/>
    <mergeCell ref="EU93:FE93"/>
    <mergeCell ref="A97:N102"/>
    <mergeCell ref="EV97:FE102"/>
    <mergeCell ref="BW98:CG102"/>
    <mergeCell ref="CH98:CW100"/>
    <mergeCell ref="CX98:DG102"/>
    <mergeCell ref="EB98:EK102"/>
    <mergeCell ref="EL98:EU102"/>
    <mergeCell ref="A93:N93"/>
    <mergeCell ref="CL93:CZ93"/>
    <mergeCell ref="DA93:DH93"/>
    <mergeCell ref="CL91:CZ91"/>
    <mergeCell ref="DA91:DH91"/>
    <mergeCell ref="DI91:DN91"/>
    <mergeCell ref="A91:N91"/>
    <mergeCell ref="DI93:DN93"/>
    <mergeCell ref="DA89:DH89"/>
    <mergeCell ref="A89:N89"/>
    <mergeCell ref="A90:N90"/>
    <mergeCell ref="CL90:CZ90"/>
    <mergeCell ref="EM91:ET91"/>
    <mergeCell ref="EU91:FE91"/>
    <mergeCell ref="DO91:DV91"/>
    <mergeCell ref="DW91:EC91"/>
    <mergeCell ref="ED91:EL91"/>
    <mergeCell ref="EU90:FE90"/>
    <mergeCell ref="EM89:ET89"/>
    <mergeCell ref="EU89:FE89"/>
    <mergeCell ref="DI89:DN89"/>
    <mergeCell ref="DO89:DV89"/>
    <mergeCell ref="DW89:EC89"/>
    <mergeCell ref="ED89:EL89"/>
    <mergeCell ref="CL89:CZ89"/>
    <mergeCell ref="DA90:DH90"/>
    <mergeCell ref="DW88:EC88"/>
    <mergeCell ref="ED88:EL88"/>
    <mergeCell ref="EM88:ET88"/>
    <mergeCell ref="DI90:DN90"/>
    <mergeCell ref="DO90:DV90"/>
    <mergeCell ref="DW90:EC90"/>
    <mergeCell ref="ED90:EL90"/>
    <mergeCell ref="EM90:ET90"/>
    <mergeCell ref="DO88:DV88"/>
    <mergeCell ref="A87:N87"/>
    <mergeCell ref="CL87:CZ87"/>
    <mergeCell ref="DA87:DH87"/>
    <mergeCell ref="DI87:DN87"/>
    <mergeCell ref="DI88:DN88"/>
    <mergeCell ref="CL88:CZ88"/>
    <mergeCell ref="DA88:DH88"/>
    <mergeCell ref="DO87:DV87"/>
    <mergeCell ref="BH88:CK88"/>
    <mergeCell ref="DW87:EC87"/>
    <mergeCell ref="A88:N88"/>
    <mergeCell ref="ED83:EL86"/>
    <mergeCell ref="EM83:ET86"/>
    <mergeCell ref="EU88:FE88"/>
    <mergeCell ref="EM87:ET87"/>
    <mergeCell ref="EU87:FE87"/>
    <mergeCell ref="DO83:DV86"/>
    <mergeCell ref="ED87:EL87"/>
    <mergeCell ref="DA83:DN84"/>
    <mergeCell ref="EU83:FE86"/>
    <mergeCell ref="DW83:EC86"/>
    <mergeCell ref="A79:DI79"/>
    <mergeCell ref="A80:DN80"/>
    <mergeCell ref="A82:N86"/>
    <mergeCell ref="CL82:FE82"/>
    <mergeCell ref="DI85:DN86"/>
    <mergeCell ref="DA85:DH86"/>
    <mergeCell ref="CL83:CZ86"/>
    <mergeCell ref="O82:BG86"/>
    <mergeCell ref="EL72:EU72"/>
    <mergeCell ref="EV72:FE72"/>
    <mergeCell ref="BV74:CL74"/>
    <mergeCell ref="ES75:FE77"/>
    <mergeCell ref="AZ77:DI77"/>
    <mergeCell ref="CH72:CQ72"/>
    <mergeCell ref="CR72:CW72"/>
    <mergeCell ref="DR72:EA72"/>
    <mergeCell ref="EB72:EK72"/>
    <mergeCell ref="EV71:FE71"/>
    <mergeCell ref="A72:N72"/>
    <mergeCell ref="BW72:CG72"/>
    <mergeCell ref="BW71:CG71"/>
    <mergeCell ref="CH71:CQ71"/>
    <mergeCell ref="CX72:DG72"/>
    <mergeCell ref="DH72:DQ72"/>
    <mergeCell ref="A71:N71"/>
    <mergeCell ref="O71:AX71"/>
    <mergeCell ref="AY71:BV71"/>
    <mergeCell ref="EB69:EK69"/>
    <mergeCell ref="EL69:EU69"/>
    <mergeCell ref="A69:N69"/>
    <mergeCell ref="CX70:DG70"/>
    <mergeCell ref="EB71:EK71"/>
    <mergeCell ref="EL71:EU71"/>
    <mergeCell ref="CR71:CW71"/>
    <mergeCell ref="CX71:DG71"/>
    <mergeCell ref="DH71:DQ71"/>
    <mergeCell ref="DR71:EA71"/>
    <mergeCell ref="DR69:EA69"/>
    <mergeCell ref="A70:N70"/>
    <mergeCell ref="BW70:CG70"/>
    <mergeCell ref="CH70:CQ70"/>
    <mergeCell ref="CR70:CW70"/>
    <mergeCell ref="CR69:CW69"/>
    <mergeCell ref="CX69:DG69"/>
    <mergeCell ref="DH69:DQ69"/>
    <mergeCell ref="DH70:DQ70"/>
    <mergeCell ref="DR70:EA70"/>
    <mergeCell ref="A67:N67"/>
    <mergeCell ref="AY68:BV68"/>
    <mergeCell ref="O68:AX68"/>
    <mergeCell ref="EB70:EK70"/>
    <mergeCell ref="EL70:EU70"/>
    <mergeCell ref="EV70:FE70"/>
    <mergeCell ref="EL68:EU68"/>
    <mergeCell ref="CH68:CQ68"/>
    <mergeCell ref="DH68:DQ68"/>
    <mergeCell ref="DR68:EA68"/>
    <mergeCell ref="CX68:DG68"/>
    <mergeCell ref="CH67:CQ67"/>
    <mergeCell ref="CR67:CW67"/>
    <mergeCell ref="CX67:DG67"/>
    <mergeCell ref="EB68:EK68"/>
    <mergeCell ref="EV68:FE68"/>
    <mergeCell ref="EV69:FE69"/>
    <mergeCell ref="EB67:EK67"/>
    <mergeCell ref="EL67:EU67"/>
    <mergeCell ref="CH65:CQ66"/>
    <mergeCell ref="CR65:CW66"/>
    <mergeCell ref="BW61:EU61"/>
    <mergeCell ref="CR68:CW68"/>
    <mergeCell ref="DR67:EA67"/>
    <mergeCell ref="DH67:DQ67"/>
    <mergeCell ref="EV67:FE67"/>
    <mergeCell ref="A57:N57"/>
    <mergeCell ref="CL57:CZ57"/>
    <mergeCell ref="DA57:DH57"/>
    <mergeCell ref="DI57:DN57"/>
    <mergeCell ref="BH57:CK57"/>
    <mergeCell ref="O57:BG57"/>
    <mergeCell ref="DH62:DQ66"/>
    <mergeCell ref="DR62:EA66"/>
    <mergeCell ref="EB62:EK66"/>
    <mergeCell ref="EL62:EU66"/>
    <mergeCell ref="DO57:DV57"/>
    <mergeCell ref="DW57:EC57"/>
    <mergeCell ref="ED57:EL57"/>
    <mergeCell ref="EM57:ET57"/>
    <mergeCell ref="BH55:CK55"/>
    <mergeCell ref="DO55:DV55"/>
    <mergeCell ref="DW55:EC55"/>
    <mergeCell ref="ED55:EL55"/>
    <mergeCell ref="EU57:FE57"/>
    <mergeCell ref="A61:N66"/>
    <mergeCell ref="EV61:FE66"/>
    <mergeCell ref="BW62:CG66"/>
    <mergeCell ref="CH62:CW64"/>
    <mergeCell ref="CX62:DG66"/>
    <mergeCell ref="EU53:FE53"/>
    <mergeCell ref="DI53:DN53"/>
    <mergeCell ref="DO53:DV53"/>
    <mergeCell ref="DA53:DH53"/>
    <mergeCell ref="EM54:ET54"/>
    <mergeCell ref="ED54:EL54"/>
    <mergeCell ref="EM53:ET53"/>
    <mergeCell ref="DW53:EC53"/>
    <mergeCell ref="DI54:DN54"/>
    <mergeCell ref="EU54:FE54"/>
    <mergeCell ref="O106:AX106"/>
    <mergeCell ref="AY106:BV106"/>
    <mergeCell ref="O107:AX107"/>
    <mergeCell ref="AY107:BV107"/>
    <mergeCell ref="O90:BG90"/>
    <mergeCell ref="BH90:CK90"/>
    <mergeCell ref="BW97:EU97"/>
    <mergeCell ref="CH101:CQ102"/>
    <mergeCell ref="CH104:CQ104"/>
    <mergeCell ref="DH98:DQ102"/>
    <mergeCell ref="EU47:FE50"/>
    <mergeCell ref="O108:AX108"/>
    <mergeCell ref="AY108:BV108"/>
    <mergeCell ref="O105:AX105"/>
    <mergeCell ref="AY105:BV105"/>
    <mergeCell ref="ED47:EL50"/>
    <mergeCell ref="EM47:ET50"/>
    <mergeCell ref="AY104:BV104"/>
    <mergeCell ref="O104:AX104"/>
    <mergeCell ref="BH93:CK93"/>
    <mergeCell ref="A78:DH78"/>
    <mergeCell ref="DI52:DN52"/>
    <mergeCell ref="DA52:DH52"/>
    <mergeCell ref="EM51:ET51"/>
    <mergeCell ref="EU51:FE51"/>
    <mergeCell ref="DO54:DV54"/>
    <mergeCell ref="ED56:EL56"/>
    <mergeCell ref="EM56:ET56"/>
    <mergeCell ref="DW52:EC52"/>
    <mergeCell ref="ED52:EL52"/>
    <mergeCell ref="EV36:FE36"/>
    <mergeCell ref="BV38:CL38"/>
    <mergeCell ref="ES39:FE41"/>
    <mergeCell ref="AZ41:DI41"/>
    <mergeCell ref="CH36:CQ36"/>
    <mergeCell ref="O97:AX102"/>
    <mergeCell ref="AY97:BV102"/>
    <mergeCell ref="O93:BG93"/>
    <mergeCell ref="EU52:FE52"/>
    <mergeCell ref="EM55:ET55"/>
    <mergeCell ref="EM52:ET52"/>
    <mergeCell ref="CX36:DG36"/>
    <mergeCell ref="DH36:DQ36"/>
    <mergeCell ref="CR36:CW36"/>
    <mergeCell ref="A52:N52"/>
    <mergeCell ref="DO47:DV50"/>
    <mergeCell ref="ED51:EL51"/>
    <mergeCell ref="DO52:DV52"/>
    <mergeCell ref="DO51:DV51"/>
    <mergeCell ref="DI51:DN51"/>
    <mergeCell ref="EB36:EK36"/>
    <mergeCell ref="DA49:DH50"/>
    <mergeCell ref="A42:DH42"/>
    <mergeCell ref="EL36:EU36"/>
    <mergeCell ref="DW51:EC51"/>
    <mergeCell ref="DW47:EC50"/>
    <mergeCell ref="DI49:DN50"/>
    <mergeCell ref="A43:DI43"/>
    <mergeCell ref="DA51:DH51"/>
    <mergeCell ref="O36:AX36"/>
    <mergeCell ref="EU55:FE55"/>
    <mergeCell ref="A35:N35"/>
    <mergeCell ref="A53:N53"/>
    <mergeCell ref="EU56:FE56"/>
    <mergeCell ref="DW56:EC56"/>
    <mergeCell ref="CL46:FE46"/>
    <mergeCell ref="A54:N54"/>
    <mergeCell ref="CL54:CZ54"/>
    <mergeCell ref="CL53:CZ53"/>
    <mergeCell ref="BH52:CK52"/>
    <mergeCell ref="A56:N56"/>
    <mergeCell ref="BH56:CH56"/>
    <mergeCell ref="CR35:CW35"/>
    <mergeCell ref="A36:N36"/>
    <mergeCell ref="BW36:CG36"/>
    <mergeCell ref="O54:BG54"/>
    <mergeCell ref="A51:N51"/>
    <mergeCell ref="CL51:CZ51"/>
    <mergeCell ref="A55:N55"/>
    <mergeCell ref="CL55:CZ55"/>
    <mergeCell ref="A68:N68"/>
    <mergeCell ref="EV35:FE35"/>
    <mergeCell ref="O92:BG92"/>
    <mergeCell ref="BH92:CH92"/>
    <mergeCell ref="BW34:CG34"/>
    <mergeCell ref="CH34:CQ34"/>
    <mergeCell ref="AY35:BV35"/>
    <mergeCell ref="CL47:CZ50"/>
    <mergeCell ref="CL52:CZ52"/>
    <mergeCell ref="A75:EN76"/>
    <mergeCell ref="O88:BG88"/>
    <mergeCell ref="O91:BG91"/>
    <mergeCell ref="BH91:CK91"/>
    <mergeCell ref="EL35:EU35"/>
    <mergeCell ref="DH35:DQ35"/>
    <mergeCell ref="DR35:EA35"/>
    <mergeCell ref="CX35:DG35"/>
    <mergeCell ref="CH35:CQ35"/>
    <mergeCell ref="ED53:EL53"/>
    <mergeCell ref="DW54:EC54"/>
    <mergeCell ref="O87:BG87"/>
    <mergeCell ref="BH87:CK87"/>
    <mergeCell ref="O70:AX70"/>
    <mergeCell ref="AY70:BV70"/>
    <mergeCell ref="CH31:CQ31"/>
    <mergeCell ref="CR31:CW31"/>
    <mergeCell ref="BH82:CK86"/>
    <mergeCell ref="BW68:CG68"/>
    <mergeCell ref="BW67:CG67"/>
    <mergeCell ref="CH69:CQ69"/>
    <mergeCell ref="O32:AX32"/>
    <mergeCell ref="O72:AX72"/>
    <mergeCell ref="AY72:BV72"/>
    <mergeCell ref="O34:AX34"/>
    <mergeCell ref="AY34:BV34"/>
    <mergeCell ref="BW69:CG69"/>
    <mergeCell ref="BH51:CK51"/>
    <mergeCell ref="O46:BG50"/>
    <mergeCell ref="BH46:CK50"/>
    <mergeCell ref="A44:DN44"/>
    <mergeCell ref="EV34:FE34"/>
    <mergeCell ref="CX32:DG32"/>
    <mergeCell ref="DR31:EA31"/>
    <mergeCell ref="CX31:DG31"/>
    <mergeCell ref="DH31:DQ31"/>
    <mergeCell ref="CH32:CQ32"/>
    <mergeCell ref="DH32:DQ32"/>
    <mergeCell ref="CR32:CW32"/>
    <mergeCell ref="CX34:DG34"/>
    <mergeCell ref="DH34:DQ34"/>
    <mergeCell ref="DR34:EA34"/>
    <mergeCell ref="EB34:EK34"/>
    <mergeCell ref="EL34:EU34"/>
    <mergeCell ref="BW33:CG33"/>
    <mergeCell ref="EV33:FE33"/>
    <mergeCell ref="EM21:ET21"/>
    <mergeCell ref="EU21:FE21"/>
    <mergeCell ref="EV25:FE30"/>
    <mergeCell ref="EB31:EK31"/>
    <mergeCell ref="EL31:EU31"/>
    <mergeCell ref="CR29:CW30"/>
    <mergeCell ref="EL33:EU33"/>
    <mergeCell ref="EB33:EK33"/>
    <mergeCell ref="EV32:FE32"/>
    <mergeCell ref="EU19:FE19"/>
    <mergeCell ref="DW19:EC19"/>
    <mergeCell ref="ED19:EL19"/>
    <mergeCell ref="EU20:FE20"/>
    <mergeCell ref="EM20:ET20"/>
    <mergeCell ref="EV31:FE31"/>
    <mergeCell ref="CX26:DG30"/>
    <mergeCell ref="EL32:EU32"/>
    <mergeCell ref="DR32:EA32"/>
    <mergeCell ref="EB32:EK32"/>
    <mergeCell ref="DW21:EC21"/>
    <mergeCell ref="ED21:EL21"/>
    <mergeCell ref="DO21:DV21"/>
    <mergeCell ref="EL26:EU30"/>
    <mergeCell ref="EM18:ET18"/>
    <mergeCell ref="CL18:CZ18"/>
    <mergeCell ref="EU17:FE17"/>
    <mergeCell ref="DI17:DN17"/>
    <mergeCell ref="DO17:DV17"/>
    <mergeCell ref="DW17:EC17"/>
    <mergeCell ref="ED17:EL17"/>
    <mergeCell ref="DA18:DH18"/>
    <mergeCell ref="EU16:FE16"/>
    <mergeCell ref="DW16:EC16"/>
    <mergeCell ref="DI16:DN16"/>
    <mergeCell ref="DO16:DV16"/>
    <mergeCell ref="EM17:ET17"/>
    <mergeCell ref="EM19:ET19"/>
    <mergeCell ref="EU18:FE18"/>
    <mergeCell ref="DO18:DV18"/>
    <mergeCell ref="DW18:EC18"/>
    <mergeCell ref="ED18:EL18"/>
    <mergeCell ref="DA19:DH19"/>
    <mergeCell ref="DR26:EA30"/>
    <mergeCell ref="EB26:EK30"/>
    <mergeCell ref="DW20:EC20"/>
    <mergeCell ref="CL20:CZ20"/>
    <mergeCell ref="DA20:DH20"/>
    <mergeCell ref="BW25:EU25"/>
    <mergeCell ref="BW26:CG30"/>
    <mergeCell ref="CH26:CW28"/>
    <mergeCell ref="CL21:CZ21"/>
    <mergeCell ref="BH17:CK17"/>
    <mergeCell ref="DH33:DQ33"/>
    <mergeCell ref="BH21:CK21"/>
    <mergeCell ref="AY25:BV30"/>
    <mergeCell ref="O31:AX31"/>
    <mergeCell ref="BH20:CH20"/>
    <mergeCell ref="O25:AX30"/>
    <mergeCell ref="CH29:CQ30"/>
    <mergeCell ref="DO19:DV19"/>
    <mergeCell ref="DH26:DQ30"/>
    <mergeCell ref="EM15:ET15"/>
    <mergeCell ref="EU15:FE15"/>
    <mergeCell ref="DO11:DV14"/>
    <mergeCell ref="EU11:FE14"/>
    <mergeCell ref="DO15:DV15"/>
    <mergeCell ref="DW15:EC15"/>
    <mergeCell ref="ED15:EL15"/>
    <mergeCell ref="DW11:EC14"/>
    <mergeCell ref="A7:DI7"/>
    <mergeCell ref="A8:DN8"/>
    <mergeCell ref="CR34:CW34"/>
    <mergeCell ref="ED11:EL14"/>
    <mergeCell ref="CL15:CZ15"/>
    <mergeCell ref="CL16:CZ16"/>
    <mergeCell ref="DA16:DH16"/>
    <mergeCell ref="CL17:CZ17"/>
    <mergeCell ref="AY32:BV32"/>
    <mergeCell ref="O21:BG21"/>
    <mergeCell ref="BV2:CL2"/>
    <mergeCell ref="ES3:FE5"/>
    <mergeCell ref="AZ5:DI5"/>
    <mergeCell ref="DA13:DH14"/>
    <mergeCell ref="EM11:ET14"/>
    <mergeCell ref="DO20:DV20"/>
    <mergeCell ref="DA11:DN12"/>
    <mergeCell ref="ED16:EL16"/>
    <mergeCell ref="EM16:ET16"/>
    <mergeCell ref="DI18:DN18"/>
    <mergeCell ref="BH53:CK53"/>
    <mergeCell ref="A39:EI40"/>
    <mergeCell ref="BW35:CG35"/>
    <mergeCell ref="A20:N20"/>
    <mergeCell ref="ED20:EL20"/>
    <mergeCell ref="DA47:DN48"/>
    <mergeCell ref="A46:N50"/>
    <mergeCell ref="O52:BG52"/>
    <mergeCell ref="O51:BG51"/>
    <mergeCell ref="O53:BG53"/>
    <mergeCell ref="A92:N92"/>
    <mergeCell ref="CL92:CZ92"/>
    <mergeCell ref="CL56:CZ56"/>
    <mergeCell ref="DA56:DH56"/>
    <mergeCell ref="DI56:DN56"/>
    <mergeCell ref="O56:BG56"/>
    <mergeCell ref="O67:AX67"/>
    <mergeCell ref="O61:AX66"/>
    <mergeCell ref="O89:BG89"/>
    <mergeCell ref="BH89:CK89"/>
    <mergeCell ref="DO56:DV56"/>
    <mergeCell ref="AY61:BV66"/>
    <mergeCell ref="O69:AX69"/>
    <mergeCell ref="AY69:BV69"/>
    <mergeCell ref="AY67:BV67"/>
    <mergeCell ref="BH54:CK54"/>
    <mergeCell ref="O55:BG55"/>
    <mergeCell ref="DA54:DH54"/>
    <mergeCell ref="DA55:DH55"/>
    <mergeCell ref="DI55:DN55"/>
    <mergeCell ref="EU92:FE92"/>
    <mergeCell ref="DA92:DH92"/>
    <mergeCell ref="DI92:DN92"/>
    <mergeCell ref="DO92:DV92"/>
    <mergeCell ref="DW92:EC92"/>
    <mergeCell ref="ED92:EL92"/>
    <mergeCell ref="EM92:ET92"/>
    <mergeCell ref="A3:EM4"/>
    <mergeCell ref="O10:BG14"/>
    <mergeCell ref="BH10:CK14"/>
    <mergeCell ref="O15:BG15"/>
    <mergeCell ref="BH15:CK15"/>
    <mergeCell ref="A6:DH6"/>
    <mergeCell ref="CL10:FE10"/>
    <mergeCell ref="CL11:CZ14"/>
    <mergeCell ref="DA15:DH15"/>
    <mergeCell ref="DI15:DN15"/>
    <mergeCell ref="DI13:DN14"/>
    <mergeCell ref="A15:N15"/>
    <mergeCell ref="A10:N14"/>
    <mergeCell ref="BH16:CK16"/>
    <mergeCell ref="DA17:DH17"/>
    <mergeCell ref="AY33:BV33"/>
    <mergeCell ref="BH18:CK18"/>
    <mergeCell ref="A16:N16"/>
    <mergeCell ref="O18:BG18"/>
    <mergeCell ref="A21:N21"/>
    <mergeCell ref="O16:BG16"/>
    <mergeCell ref="AY31:BV31"/>
    <mergeCell ref="BH19:CK19"/>
    <mergeCell ref="A31:N31"/>
    <mergeCell ref="O20:BG20"/>
    <mergeCell ref="A17:N17"/>
    <mergeCell ref="A18:N18"/>
    <mergeCell ref="O17:BG17"/>
    <mergeCell ref="O19:BG19"/>
    <mergeCell ref="A25:N30"/>
    <mergeCell ref="O33:AX33"/>
    <mergeCell ref="DI19:DN19"/>
    <mergeCell ref="DI21:DN21"/>
    <mergeCell ref="DI20:DN20"/>
    <mergeCell ref="A19:N19"/>
    <mergeCell ref="CL19:CZ19"/>
    <mergeCell ref="A32:N32"/>
    <mergeCell ref="BW32:CG32"/>
    <mergeCell ref="BW31:CG31"/>
    <mergeCell ref="DA21:DH21"/>
    <mergeCell ref="O35:AX35"/>
    <mergeCell ref="AY36:BV36"/>
    <mergeCell ref="A33:N33"/>
    <mergeCell ref="EB35:EK35"/>
    <mergeCell ref="CR33:CW33"/>
    <mergeCell ref="CX33:DG33"/>
    <mergeCell ref="CH33:CQ33"/>
    <mergeCell ref="DR33:EA33"/>
    <mergeCell ref="DR36:EA36"/>
    <mergeCell ref="A34:N34"/>
  </mergeCells>
  <printOptions horizontalCentered="1"/>
  <pageMargins left="0" right="0" top="0" bottom="0" header="0" footer="0"/>
  <pageSetup horizontalDpi="180" verticalDpi="18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F110"/>
  <sheetViews>
    <sheetView view="pageBreakPreview" zoomScale="60" zoomScaleNormal="50" zoomScalePageLayoutView="0" workbookViewId="0" topLeftCell="A106">
      <selection activeCell="EL71" sqref="EL71:EU71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2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64"/>
    </row>
    <row r="2" spans="1:162" ht="58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105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64"/>
    </row>
    <row r="3" spans="1:161" ht="15.75" customHeight="1">
      <c r="A3" s="502" t="s">
        <v>217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43"/>
      <c r="EN3" s="43"/>
      <c r="EO3" s="43"/>
      <c r="EP3" s="43"/>
      <c r="EQ3" s="47"/>
      <c r="ER3" s="43"/>
      <c r="ES3" s="491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3"/>
    </row>
    <row r="4" spans="1:161" ht="40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43"/>
      <c r="EN4" s="43"/>
      <c r="EO4" s="43"/>
      <c r="EP4" s="43"/>
      <c r="EQ4" s="47"/>
      <c r="ER4" s="43"/>
      <c r="ES4" s="494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6"/>
    </row>
    <row r="5" spans="1:161" ht="79.5" customHeight="1" thickBo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0" t="s">
        <v>97</v>
      </c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7"/>
      <c r="ER5" s="43"/>
      <c r="ES5" s="497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9"/>
    </row>
    <row r="6" spans="1:161" ht="15">
      <c r="A6" s="578" t="s">
        <v>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49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ht="29.25" customHeight="1">
      <c r="A7" s="501" t="s">
        <v>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48"/>
      <c r="DK7" s="48"/>
      <c r="DL7" s="48"/>
      <c r="DM7" s="48"/>
      <c r="DN7" s="48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ht="30.75" customHeight="1">
      <c r="A8" s="501" t="s">
        <v>10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5"/>
      <c r="AZ9" s="55"/>
      <c r="BA9" s="5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15" customHeight="1">
      <c r="A10" s="478" t="s">
        <v>188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80"/>
      <c r="O10" s="478" t="s">
        <v>189</v>
      </c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80"/>
      <c r="BH10" s="478" t="s">
        <v>190</v>
      </c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80"/>
      <c r="CL10" s="503" t="s">
        <v>11</v>
      </c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5"/>
    </row>
    <row r="11" spans="1:161" ht="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78" t="s">
        <v>191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80"/>
      <c r="DA11" s="506" t="s">
        <v>54</v>
      </c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 t="s">
        <v>55</v>
      </c>
      <c r="DP11" s="506"/>
      <c r="DQ11" s="506"/>
      <c r="DR11" s="506"/>
      <c r="DS11" s="506"/>
      <c r="DT11" s="506"/>
      <c r="DU11" s="506"/>
      <c r="DV11" s="506"/>
      <c r="DW11" s="508" t="s">
        <v>14</v>
      </c>
      <c r="DX11" s="509"/>
      <c r="DY11" s="509"/>
      <c r="DZ11" s="509"/>
      <c r="EA11" s="509"/>
      <c r="EB11" s="509"/>
      <c r="EC11" s="510"/>
      <c r="ED11" s="508" t="s">
        <v>56</v>
      </c>
      <c r="EE11" s="509"/>
      <c r="EF11" s="509"/>
      <c r="EG11" s="509"/>
      <c r="EH11" s="509"/>
      <c r="EI11" s="509"/>
      <c r="EJ11" s="509"/>
      <c r="EK11" s="509"/>
      <c r="EL11" s="510"/>
      <c r="EM11" s="508" t="s">
        <v>57</v>
      </c>
      <c r="EN11" s="509"/>
      <c r="EO11" s="509"/>
      <c r="EP11" s="509"/>
      <c r="EQ11" s="509"/>
      <c r="ER11" s="509"/>
      <c r="ES11" s="509"/>
      <c r="ET11" s="510"/>
      <c r="EU11" s="508" t="s">
        <v>17</v>
      </c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3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506" t="s">
        <v>18</v>
      </c>
      <c r="DB13" s="506"/>
      <c r="DC13" s="506"/>
      <c r="DD13" s="506"/>
      <c r="DE13" s="506"/>
      <c r="DF13" s="506"/>
      <c r="DG13" s="506"/>
      <c r="DH13" s="506"/>
      <c r="DI13" s="506" t="s">
        <v>19</v>
      </c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49.5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6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6"/>
      <c r="BH14" s="484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6"/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15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66">
        <v>2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8"/>
      <c r="BH15" s="466">
        <v>3</v>
      </c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66">
        <v>4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8"/>
      <c r="DA15" s="517">
        <v>5</v>
      </c>
      <c r="DB15" s="517"/>
      <c r="DC15" s="517"/>
      <c r="DD15" s="517"/>
      <c r="DE15" s="517"/>
      <c r="DF15" s="517"/>
      <c r="DG15" s="517"/>
      <c r="DH15" s="517"/>
      <c r="DI15" s="517">
        <v>6</v>
      </c>
      <c r="DJ15" s="517"/>
      <c r="DK15" s="517"/>
      <c r="DL15" s="517"/>
      <c r="DM15" s="517"/>
      <c r="DN15" s="517"/>
      <c r="DO15" s="517">
        <v>7</v>
      </c>
      <c r="DP15" s="517"/>
      <c r="DQ15" s="517"/>
      <c r="DR15" s="517"/>
      <c r="DS15" s="517"/>
      <c r="DT15" s="517"/>
      <c r="DU15" s="517"/>
      <c r="DV15" s="517"/>
      <c r="DW15" s="517">
        <v>8</v>
      </c>
      <c r="DX15" s="517"/>
      <c r="DY15" s="517"/>
      <c r="DZ15" s="517"/>
      <c r="EA15" s="517"/>
      <c r="EB15" s="517"/>
      <c r="EC15" s="517"/>
      <c r="ED15" s="517">
        <v>9</v>
      </c>
      <c r="EE15" s="517"/>
      <c r="EF15" s="517"/>
      <c r="EG15" s="517"/>
      <c r="EH15" s="517"/>
      <c r="EI15" s="517"/>
      <c r="EJ15" s="517"/>
      <c r="EK15" s="517"/>
      <c r="EL15" s="517"/>
      <c r="EM15" s="517">
        <v>10</v>
      </c>
      <c r="EN15" s="517"/>
      <c r="EO15" s="517"/>
      <c r="EP15" s="517"/>
      <c r="EQ15" s="517"/>
      <c r="ER15" s="517"/>
      <c r="ES15" s="517"/>
      <c r="ET15" s="517"/>
      <c r="EU15" s="517">
        <v>11</v>
      </c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</row>
    <row r="16" spans="1:161" ht="135.75" customHeight="1">
      <c r="A16" s="514" t="s">
        <v>169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6"/>
      <c r="O16" s="487" t="s">
        <v>63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9"/>
      <c r="BH16" s="487" t="s">
        <v>22</v>
      </c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9"/>
      <c r="CL16" s="460" t="s">
        <v>80</v>
      </c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2"/>
      <c r="DA16" s="588" t="s">
        <v>24</v>
      </c>
      <c r="DB16" s="588"/>
      <c r="DC16" s="588"/>
      <c r="DD16" s="588"/>
      <c r="DE16" s="588"/>
      <c r="DF16" s="588"/>
      <c r="DG16" s="588"/>
      <c r="DH16" s="588"/>
      <c r="DI16" s="588">
        <v>744</v>
      </c>
      <c r="DJ16" s="588"/>
      <c r="DK16" s="588"/>
      <c r="DL16" s="588"/>
      <c r="DM16" s="588"/>
      <c r="DN16" s="588"/>
      <c r="DO16" s="518">
        <v>100</v>
      </c>
      <c r="DP16" s="518"/>
      <c r="DQ16" s="518"/>
      <c r="DR16" s="518"/>
      <c r="DS16" s="518"/>
      <c r="DT16" s="518"/>
      <c r="DU16" s="518"/>
      <c r="DV16" s="518"/>
      <c r="DW16" s="518">
        <v>100</v>
      </c>
      <c r="DX16" s="518"/>
      <c r="DY16" s="518"/>
      <c r="DZ16" s="518"/>
      <c r="EA16" s="518"/>
      <c r="EB16" s="518"/>
      <c r="EC16" s="518"/>
      <c r="ED16" s="522">
        <v>0.025</v>
      </c>
      <c r="EE16" s="522"/>
      <c r="EF16" s="522"/>
      <c r="EG16" s="522"/>
      <c r="EH16" s="522"/>
      <c r="EI16" s="522"/>
      <c r="EJ16" s="522"/>
      <c r="EK16" s="522"/>
      <c r="EL16" s="522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8"/>
      <c r="EZ16" s="588"/>
      <c r="FA16" s="588"/>
      <c r="FB16" s="588"/>
      <c r="FC16" s="588"/>
      <c r="FD16" s="588"/>
      <c r="FE16" s="588"/>
    </row>
    <row r="17" spans="1:161" ht="99.75" customHeight="1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151" t="s">
        <v>268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523" t="s">
        <v>59</v>
      </c>
      <c r="DP17" s="523"/>
      <c r="DQ17" s="523"/>
      <c r="DR17" s="523"/>
      <c r="DS17" s="523"/>
      <c r="DT17" s="523"/>
      <c r="DU17" s="523"/>
      <c r="DV17" s="523"/>
      <c r="DW17" s="524">
        <v>0</v>
      </c>
      <c r="DX17" s="524"/>
      <c r="DY17" s="524"/>
      <c r="DZ17" s="524"/>
      <c r="EA17" s="524"/>
      <c r="EB17" s="524"/>
      <c r="EC17" s="524"/>
      <c r="ED17" s="522">
        <v>0</v>
      </c>
      <c r="EE17" s="522"/>
      <c r="EF17" s="522"/>
      <c r="EG17" s="522"/>
      <c r="EH17" s="522"/>
      <c r="EI17" s="522"/>
      <c r="EJ17" s="522"/>
      <c r="EK17" s="522"/>
      <c r="EL17" s="522"/>
      <c r="EM17" s="591"/>
      <c r="EN17" s="591"/>
      <c r="EO17" s="591"/>
      <c r="EP17" s="591"/>
      <c r="EQ17" s="591"/>
      <c r="ER17" s="591"/>
      <c r="ES17" s="591"/>
      <c r="ET17" s="591"/>
      <c r="EU17" s="591"/>
      <c r="EV17" s="591"/>
      <c r="EW17" s="591"/>
      <c r="EX17" s="591"/>
      <c r="EY17" s="591"/>
      <c r="EZ17" s="591"/>
      <c r="FA17" s="591"/>
      <c r="FB17" s="591"/>
      <c r="FC17" s="591"/>
      <c r="FD17" s="591"/>
      <c r="FE17" s="591"/>
    </row>
    <row r="18" spans="1:161" ht="106.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460" t="s">
        <v>25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588" t="s">
        <v>24</v>
      </c>
      <c r="DB18" s="588"/>
      <c r="DC18" s="588"/>
      <c r="DD18" s="588"/>
      <c r="DE18" s="588"/>
      <c r="DF18" s="588"/>
      <c r="DG18" s="588"/>
      <c r="DH18" s="588"/>
      <c r="DI18" s="588">
        <v>744</v>
      </c>
      <c r="DJ18" s="588"/>
      <c r="DK18" s="588"/>
      <c r="DL18" s="588"/>
      <c r="DM18" s="588"/>
      <c r="DN18" s="588"/>
      <c r="DO18" s="523" t="s">
        <v>60</v>
      </c>
      <c r="DP18" s="523"/>
      <c r="DQ18" s="523"/>
      <c r="DR18" s="523"/>
      <c r="DS18" s="523"/>
      <c r="DT18" s="523"/>
      <c r="DU18" s="523"/>
      <c r="DV18" s="523"/>
      <c r="DW18" s="524">
        <v>100</v>
      </c>
      <c r="DX18" s="524"/>
      <c r="DY18" s="524"/>
      <c r="DZ18" s="524"/>
      <c r="EA18" s="524"/>
      <c r="EB18" s="524"/>
      <c r="EC18" s="524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91"/>
      <c r="EN18" s="591"/>
      <c r="EO18" s="591"/>
      <c r="EP18" s="591"/>
      <c r="EQ18" s="591"/>
      <c r="ER18" s="591"/>
      <c r="ES18" s="591"/>
      <c r="ET18" s="591"/>
      <c r="EU18" s="591"/>
      <c r="EV18" s="591"/>
      <c r="EW18" s="591"/>
      <c r="EX18" s="591"/>
      <c r="EY18" s="591"/>
      <c r="EZ18" s="591"/>
      <c r="FA18" s="591"/>
      <c r="FB18" s="591"/>
      <c r="FC18" s="591"/>
      <c r="FD18" s="591"/>
      <c r="FE18" s="591"/>
    </row>
    <row r="19" spans="1:161" ht="86.25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26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88">
        <v>744</v>
      </c>
      <c r="DJ19" s="588"/>
      <c r="DK19" s="588"/>
      <c r="DL19" s="588"/>
      <c r="DM19" s="588"/>
      <c r="DN19" s="58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91"/>
      <c r="EN19" s="591"/>
      <c r="EO19" s="591"/>
      <c r="EP19" s="591"/>
      <c r="EQ19" s="591"/>
      <c r="ER19" s="591"/>
      <c r="ES19" s="591"/>
      <c r="ET19" s="591"/>
      <c r="EU19" s="591"/>
      <c r="EV19" s="591"/>
      <c r="EW19" s="591"/>
      <c r="EX19" s="591"/>
      <c r="EY19" s="591"/>
      <c r="EZ19" s="591"/>
      <c r="FA19" s="591"/>
      <c r="FB19" s="591"/>
      <c r="FC19" s="591"/>
      <c r="FD19" s="591"/>
      <c r="FE19" s="591"/>
    </row>
    <row r="20" spans="1:161" ht="176.25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7"/>
      <c r="CI20" s="106"/>
      <c r="CJ20" s="106"/>
      <c r="CK20" s="106"/>
      <c r="CL20" s="460" t="s">
        <v>153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97" t="s">
        <v>24</v>
      </c>
      <c r="DB20" s="598"/>
      <c r="DC20" s="598"/>
      <c r="DD20" s="598"/>
      <c r="DE20" s="598"/>
      <c r="DF20" s="598"/>
      <c r="DG20" s="598"/>
      <c r="DH20" s="599"/>
      <c r="DI20" s="597">
        <v>744</v>
      </c>
      <c r="DJ20" s="598"/>
      <c r="DK20" s="598"/>
      <c r="DL20" s="598"/>
      <c r="DM20" s="598"/>
      <c r="DN20" s="599"/>
      <c r="DO20" s="571" t="s">
        <v>60</v>
      </c>
      <c r="DP20" s="572"/>
      <c r="DQ20" s="572"/>
      <c r="DR20" s="572"/>
      <c r="DS20" s="572"/>
      <c r="DT20" s="572"/>
      <c r="DU20" s="572"/>
      <c r="DV20" s="573"/>
      <c r="DW20" s="535">
        <v>100</v>
      </c>
      <c r="DX20" s="536"/>
      <c r="DY20" s="536"/>
      <c r="DZ20" s="536"/>
      <c r="EA20" s="536"/>
      <c r="EB20" s="536"/>
      <c r="EC20" s="537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475"/>
      <c r="EN20" s="476"/>
      <c r="EO20" s="476"/>
      <c r="EP20" s="476"/>
      <c r="EQ20" s="476"/>
      <c r="ER20" s="476"/>
      <c r="ES20" s="476"/>
      <c r="ET20" s="477"/>
      <c r="EU20" s="475"/>
      <c r="EV20" s="476"/>
      <c r="EW20" s="476"/>
      <c r="EX20" s="476"/>
      <c r="EY20" s="476"/>
      <c r="EZ20" s="476"/>
      <c r="FA20" s="476"/>
      <c r="FB20" s="476"/>
      <c r="FC20" s="476"/>
      <c r="FD20" s="476"/>
      <c r="FE20" s="477"/>
    </row>
    <row r="21" spans="1:161" ht="359.25" customHeight="1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612" t="s">
        <v>27</v>
      </c>
      <c r="CM21" s="613"/>
      <c r="CN21" s="613"/>
      <c r="CO21" s="613"/>
      <c r="CP21" s="613"/>
      <c r="CQ21" s="613"/>
      <c r="CR21" s="613"/>
      <c r="CS21" s="613"/>
      <c r="CT21" s="613"/>
      <c r="CU21" s="613"/>
      <c r="CV21" s="613"/>
      <c r="CW21" s="613"/>
      <c r="CX21" s="613"/>
      <c r="CY21" s="613"/>
      <c r="CZ21" s="614"/>
      <c r="DA21" s="588" t="s">
        <v>24</v>
      </c>
      <c r="DB21" s="588"/>
      <c r="DC21" s="588"/>
      <c r="DD21" s="588"/>
      <c r="DE21" s="588"/>
      <c r="DF21" s="588"/>
      <c r="DG21" s="588"/>
      <c r="DH21" s="588"/>
      <c r="DI21" s="588">
        <v>744</v>
      </c>
      <c r="DJ21" s="588"/>
      <c r="DK21" s="588"/>
      <c r="DL21" s="588"/>
      <c r="DM21" s="588"/>
      <c r="DN21" s="588"/>
      <c r="DO21" s="523" t="s">
        <v>60</v>
      </c>
      <c r="DP21" s="523"/>
      <c r="DQ21" s="523"/>
      <c r="DR21" s="523"/>
      <c r="DS21" s="523"/>
      <c r="DT21" s="523"/>
      <c r="DU21" s="523"/>
      <c r="DV21" s="523"/>
      <c r="DW21" s="524">
        <v>100</v>
      </c>
      <c r="DX21" s="524"/>
      <c r="DY21" s="524"/>
      <c r="DZ21" s="524"/>
      <c r="EA21" s="524"/>
      <c r="EB21" s="524"/>
      <c r="EC21" s="524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591"/>
      <c r="EN21" s="591"/>
      <c r="EO21" s="591"/>
      <c r="EP21" s="591"/>
      <c r="EQ21" s="591"/>
      <c r="ER21" s="591"/>
      <c r="ES21" s="591"/>
      <c r="ET21" s="591"/>
      <c r="EU21" s="591"/>
      <c r="EV21" s="591"/>
      <c r="EW21" s="591"/>
      <c r="EX21" s="591"/>
      <c r="EY21" s="591"/>
      <c r="EZ21" s="591"/>
      <c r="FA21" s="591"/>
      <c r="FB21" s="591"/>
      <c r="FC21" s="591"/>
      <c r="FD21" s="591"/>
      <c r="FE21" s="591"/>
    </row>
    <row r="22" spans="1:16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0"/>
      <c r="AZ22" s="40"/>
      <c r="BA22" s="40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27" customHeight="1">
      <c r="A23" s="48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55"/>
      <c r="AZ24" s="55"/>
      <c r="BA24" s="5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24" customHeight="1">
      <c r="A25" s="478" t="s">
        <v>188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78" t="s">
        <v>192</v>
      </c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80"/>
      <c r="AY25" s="478" t="s">
        <v>193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80"/>
      <c r="BW25" s="503" t="s">
        <v>29</v>
      </c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48" t="s">
        <v>30</v>
      </c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78" t="s">
        <v>191</v>
      </c>
      <c r="BX26" s="479"/>
      <c r="BY26" s="479"/>
      <c r="BZ26" s="479"/>
      <c r="CA26" s="479"/>
      <c r="CB26" s="479"/>
      <c r="CC26" s="479"/>
      <c r="CD26" s="479"/>
      <c r="CE26" s="479"/>
      <c r="CF26" s="479"/>
      <c r="CG26" s="480"/>
      <c r="CH26" s="506" t="s">
        <v>12</v>
      </c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 t="s">
        <v>13</v>
      </c>
      <c r="CY26" s="547"/>
      <c r="CZ26" s="547"/>
      <c r="DA26" s="547"/>
      <c r="DB26" s="547"/>
      <c r="DC26" s="547"/>
      <c r="DD26" s="547"/>
      <c r="DE26" s="547"/>
      <c r="DF26" s="547"/>
      <c r="DG26" s="547"/>
      <c r="DH26" s="506" t="s">
        <v>14</v>
      </c>
      <c r="DI26" s="506"/>
      <c r="DJ26" s="506"/>
      <c r="DK26" s="506"/>
      <c r="DL26" s="506"/>
      <c r="DM26" s="506"/>
      <c r="DN26" s="506"/>
      <c r="DO26" s="506"/>
      <c r="DP26" s="506"/>
      <c r="DQ26" s="506"/>
      <c r="DR26" s="506" t="s">
        <v>31</v>
      </c>
      <c r="DS26" s="506"/>
      <c r="DT26" s="506"/>
      <c r="DU26" s="506"/>
      <c r="DV26" s="506"/>
      <c r="DW26" s="506"/>
      <c r="DX26" s="506"/>
      <c r="DY26" s="506"/>
      <c r="DZ26" s="506"/>
      <c r="EA26" s="506"/>
      <c r="EB26" s="506" t="s">
        <v>32</v>
      </c>
      <c r="EC26" s="547"/>
      <c r="ED26" s="547"/>
      <c r="EE26" s="547"/>
      <c r="EF26" s="547"/>
      <c r="EG26" s="547"/>
      <c r="EH26" s="547"/>
      <c r="EI26" s="547"/>
      <c r="EJ26" s="547"/>
      <c r="EK26" s="547"/>
      <c r="EL26" s="506" t="s">
        <v>33</v>
      </c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81"/>
      <c r="BX27" s="482"/>
      <c r="BY27" s="482"/>
      <c r="BZ27" s="482"/>
      <c r="CA27" s="482"/>
      <c r="CB27" s="482"/>
      <c r="CC27" s="482"/>
      <c r="CD27" s="482"/>
      <c r="CE27" s="482"/>
      <c r="CF27" s="482"/>
      <c r="CG27" s="483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481"/>
      <c r="BX29" s="482"/>
      <c r="BY29" s="482"/>
      <c r="BZ29" s="482"/>
      <c r="CA29" s="482"/>
      <c r="CB29" s="482"/>
      <c r="CC29" s="482"/>
      <c r="CD29" s="482"/>
      <c r="CE29" s="482"/>
      <c r="CF29" s="482"/>
      <c r="CG29" s="483"/>
      <c r="CH29" s="506" t="s">
        <v>34</v>
      </c>
      <c r="CI29" s="506"/>
      <c r="CJ29" s="506"/>
      <c r="CK29" s="506"/>
      <c r="CL29" s="506"/>
      <c r="CM29" s="506"/>
      <c r="CN29" s="506"/>
      <c r="CO29" s="506"/>
      <c r="CP29" s="506"/>
      <c r="CQ29" s="506"/>
      <c r="CR29" s="506" t="s">
        <v>19</v>
      </c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6"/>
      <c r="AY30" s="484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6"/>
      <c r="BW30" s="484"/>
      <c r="BX30" s="485"/>
      <c r="BY30" s="485"/>
      <c r="BZ30" s="485"/>
      <c r="CA30" s="485"/>
      <c r="CB30" s="485"/>
      <c r="CC30" s="485"/>
      <c r="CD30" s="485"/>
      <c r="CE30" s="485"/>
      <c r="CF30" s="485"/>
      <c r="CG30" s="48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66">
        <v>1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  <c r="O31" s="466">
        <v>2</v>
      </c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6">
        <v>3</v>
      </c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8"/>
      <c r="BW31" s="466">
        <v>4</v>
      </c>
      <c r="BX31" s="467"/>
      <c r="BY31" s="467"/>
      <c r="BZ31" s="467"/>
      <c r="CA31" s="467"/>
      <c r="CB31" s="467"/>
      <c r="CC31" s="467"/>
      <c r="CD31" s="467"/>
      <c r="CE31" s="467"/>
      <c r="CF31" s="467"/>
      <c r="CG31" s="468"/>
      <c r="CH31" s="466">
        <v>5</v>
      </c>
      <c r="CI31" s="467"/>
      <c r="CJ31" s="467"/>
      <c r="CK31" s="467"/>
      <c r="CL31" s="467"/>
      <c r="CM31" s="467"/>
      <c r="CN31" s="467"/>
      <c r="CO31" s="467"/>
      <c r="CP31" s="467"/>
      <c r="CQ31" s="468"/>
      <c r="CR31" s="466">
        <v>6</v>
      </c>
      <c r="CS31" s="467"/>
      <c r="CT31" s="467"/>
      <c r="CU31" s="467"/>
      <c r="CV31" s="467"/>
      <c r="CW31" s="468"/>
      <c r="CX31" s="466">
        <v>7</v>
      </c>
      <c r="CY31" s="467"/>
      <c r="CZ31" s="467"/>
      <c r="DA31" s="467"/>
      <c r="DB31" s="467"/>
      <c r="DC31" s="467"/>
      <c r="DD31" s="467"/>
      <c r="DE31" s="467"/>
      <c r="DF31" s="467"/>
      <c r="DG31" s="468"/>
      <c r="DH31" s="466">
        <v>8</v>
      </c>
      <c r="DI31" s="467"/>
      <c r="DJ31" s="467"/>
      <c r="DK31" s="467"/>
      <c r="DL31" s="467"/>
      <c r="DM31" s="467"/>
      <c r="DN31" s="467"/>
      <c r="DO31" s="467"/>
      <c r="DP31" s="467"/>
      <c r="DQ31" s="468"/>
      <c r="DR31" s="466">
        <v>9</v>
      </c>
      <c r="DS31" s="467"/>
      <c r="DT31" s="467"/>
      <c r="DU31" s="467"/>
      <c r="DV31" s="467"/>
      <c r="DW31" s="467"/>
      <c r="DX31" s="467"/>
      <c r="DY31" s="467"/>
      <c r="DZ31" s="467"/>
      <c r="EA31" s="468"/>
      <c r="EB31" s="466">
        <v>10</v>
      </c>
      <c r="EC31" s="467"/>
      <c r="ED31" s="467"/>
      <c r="EE31" s="467"/>
      <c r="EF31" s="467"/>
      <c r="EG31" s="467"/>
      <c r="EH31" s="467"/>
      <c r="EI31" s="467"/>
      <c r="EJ31" s="467"/>
      <c r="EK31" s="468"/>
      <c r="EL31" s="466">
        <v>11</v>
      </c>
      <c r="EM31" s="467"/>
      <c r="EN31" s="467"/>
      <c r="EO31" s="467"/>
      <c r="EP31" s="467"/>
      <c r="EQ31" s="467"/>
      <c r="ER31" s="467"/>
      <c r="ES31" s="467"/>
      <c r="ET31" s="467"/>
      <c r="EU31" s="468"/>
      <c r="EV31" s="466">
        <v>12</v>
      </c>
      <c r="EW31" s="467"/>
      <c r="EX31" s="467"/>
      <c r="EY31" s="467"/>
      <c r="EZ31" s="467"/>
      <c r="FA31" s="467"/>
      <c r="FB31" s="467"/>
      <c r="FC31" s="467"/>
      <c r="FD31" s="467"/>
      <c r="FE31" s="468"/>
    </row>
    <row r="32" spans="1:161" ht="135.75" customHeight="1">
      <c r="A32" s="514" t="s">
        <v>169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6"/>
      <c r="O32" s="469" t="s">
        <v>63</v>
      </c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1"/>
      <c r="AY32" s="535" t="s">
        <v>22</v>
      </c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7"/>
      <c r="BW32" s="460" t="s">
        <v>195</v>
      </c>
      <c r="BX32" s="550"/>
      <c r="BY32" s="550"/>
      <c r="BZ32" s="550"/>
      <c r="CA32" s="550"/>
      <c r="CB32" s="550"/>
      <c r="CC32" s="550"/>
      <c r="CD32" s="550"/>
      <c r="CE32" s="550"/>
      <c r="CF32" s="550"/>
      <c r="CG32" s="551"/>
      <c r="CH32" s="541" t="s">
        <v>35</v>
      </c>
      <c r="CI32" s="542"/>
      <c r="CJ32" s="542"/>
      <c r="CK32" s="542"/>
      <c r="CL32" s="542"/>
      <c r="CM32" s="542"/>
      <c r="CN32" s="542"/>
      <c r="CO32" s="542"/>
      <c r="CP32" s="542"/>
      <c r="CQ32" s="543"/>
      <c r="CR32" s="561" t="s">
        <v>36</v>
      </c>
      <c r="CS32" s="562"/>
      <c r="CT32" s="562"/>
      <c r="CU32" s="562"/>
      <c r="CV32" s="562"/>
      <c r="CW32" s="563"/>
      <c r="CX32" s="564">
        <f>CX33+CX34+CX35</f>
        <v>106</v>
      </c>
      <c r="CY32" s="564"/>
      <c r="CZ32" s="564"/>
      <c r="DA32" s="564"/>
      <c r="DB32" s="564"/>
      <c r="DC32" s="564"/>
      <c r="DD32" s="564"/>
      <c r="DE32" s="564"/>
      <c r="DF32" s="564"/>
      <c r="DG32" s="564"/>
      <c r="DH32" s="564">
        <f>DH33+DH34+DH35</f>
        <v>58</v>
      </c>
      <c r="DI32" s="564"/>
      <c r="DJ32" s="564"/>
      <c r="DK32" s="564"/>
      <c r="DL32" s="564"/>
      <c r="DM32" s="564"/>
      <c r="DN32" s="564"/>
      <c r="DO32" s="564"/>
      <c r="DP32" s="564"/>
      <c r="DQ32" s="564"/>
      <c r="DR32" s="463">
        <v>0.025</v>
      </c>
      <c r="DS32" s="464"/>
      <c r="DT32" s="464"/>
      <c r="DU32" s="464"/>
      <c r="DV32" s="464"/>
      <c r="DW32" s="464"/>
      <c r="DX32" s="464"/>
      <c r="DY32" s="464"/>
      <c r="DZ32" s="464"/>
      <c r="EA32" s="465"/>
      <c r="EB32" s="544">
        <v>0.0222</v>
      </c>
      <c r="EC32" s="545"/>
      <c r="ED32" s="545"/>
      <c r="EE32" s="545"/>
      <c r="EF32" s="545"/>
      <c r="EG32" s="545"/>
      <c r="EH32" s="545"/>
      <c r="EI32" s="545"/>
      <c r="EJ32" s="545"/>
      <c r="EK32" s="546"/>
      <c r="EL32" s="503" t="s">
        <v>319</v>
      </c>
      <c r="EM32" s="504"/>
      <c r="EN32" s="504"/>
      <c r="EO32" s="504"/>
      <c r="EP32" s="504"/>
      <c r="EQ32" s="504"/>
      <c r="ER32" s="504"/>
      <c r="ES32" s="504"/>
      <c r="ET32" s="504"/>
      <c r="EU32" s="505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</row>
    <row r="33" spans="1:161" ht="79.5" customHeight="1">
      <c r="A33" s="530"/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472" t="s">
        <v>106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475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7"/>
      <c r="BW33" s="638"/>
      <c r="BX33" s="639"/>
      <c r="BY33" s="639"/>
      <c r="BZ33" s="639"/>
      <c r="CA33" s="639"/>
      <c r="CB33" s="639"/>
      <c r="CC33" s="639"/>
      <c r="CD33" s="639"/>
      <c r="CE33" s="639"/>
      <c r="CF33" s="639"/>
      <c r="CG33" s="640"/>
      <c r="CH33" s="552" t="s">
        <v>35</v>
      </c>
      <c r="CI33" s="553"/>
      <c r="CJ33" s="553"/>
      <c r="CK33" s="553"/>
      <c r="CL33" s="553"/>
      <c r="CM33" s="553"/>
      <c r="CN33" s="553"/>
      <c r="CO33" s="553"/>
      <c r="CP33" s="553"/>
      <c r="CQ33" s="554"/>
      <c r="CR33" s="568">
        <v>792</v>
      </c>
      <c r="CS33" s="569"/>
      <c r="CT33" s="569"/>
      <c r="CU33" s="569"/>
      <c r="CV33" s="569"/>
      <c r="CW33" s="570"/>
      <c r="CX33" s="555">
        <v>16</v>
      </c>
      <c r="CY33" s="556"/>
      <c r="CZ33" s="556"/>
      <c r="DA33" s="556"/>
      <c r="DB33" s="556"/>
      <c r="DC33" s="556"/>
      <c r="DD33" s="556"/>
      <c r="DE33" s="556"/>
      <c r="DF33" s="556"/>
      <c r="DG33" s="557"/>
      <c r="DH33" s="555">
        <v>8</v>
      </c>
      <c r="DI33" s="556"/>
      <c r="DJ33" s="556"/>
      <c r="DK33" s="556"/>
      <c r="DL33" s="556"/>
      <c r="DM33" s="556"/>
      <c r="DN33" s="556"/>
      <c r="DO33" s="556"/>
      <c r="DP33" s="556"/>
      <c r="DQ33" s="557"/>
      <c r="DR33" s="463">
        <v>0.025</v>
      </c>
      <c r="DS33" s="464"/>
      <c r="DT33" s="464"/>
      <c r="DU33" s="464"/>
      <c r="DV33" s="464"/>
      <c r="DW33" s="464"/>
      <c r="DX33" s="464"/>
      <c r="DY33" s="464"/>
      <c r="DZ33" s="464"/>
      <c r="EA33" s="465"/>
      <c r="EB33" s="544"/>
      <c r="EC33" s="545"/>
      <c r="ED33" s="545"/>
      <c r="EE33" s="545"/>
      <c r="EF33" s="545"/>
      <c r="EG33" s="545"/>
      <c r="EH33" s="545"/>
      <c r="EI33" s="545"/>
      <c r="EJ33" s="545"/>
      <c r="EK33" s="546"/>
      <c r="EL33" s="503"/>
      <c r="EM33" s="504"/>
      <c r="EN33" s="504"/>
      <c r="EO33" s="504"/>
      <c r="EP33" s="504"/>
      <c r="EQ33" s="504"/>
      <c r="ER33" s="504"/>
      <c r="ES33" s="504"/>
      <c r="ET33" s="504"/>
      <c r="EU33" s="505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84.75" customHeight="1">
      <c r="A34" s="530"/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472" t="s">
        <v>107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475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7"/>
      <c r="BW34" s="641"/>
      <c r="BX34" s="642"/>
      <c r="BY34" s="642"/>
      <c r="BZ34" s="642"/>
      <c r="CA34" s="642"/>
      <c r="CB34" s="642"/>
      <c r="CC34" s="642"/>
      <c r="CD34" s="642"/>
      <c r="CE34" s="642"/>
      <c r="CF34" s="642"/>
      <c r="CG34" s="643"/>
      <c r="CH34" s="552" t="s">
        <v>35</v>
      </c>
      <c r="CI34" s="553"/>
      <c r="CJ34" s="553"/>
      <c r="CK34" s="553"/>
      <c r="CL34" s="553"/>
      <c r="CM34" s="553"/>
      <c r="CN34" s="553"/>
      <c r="CO34" s="553"/>
      <c r="CP34" s="553"/>
      <c r="CQ34" s="554"/>
      <c r="CR34" s="568">
        <v>792</v>
      </c>
      <c r="CS34" s="569"/>
      <c r="CT34" s="569"/>
      <c r="CU34" s="569"/>
      <c r="CV34" s="569"/>
      <c r="CW34" s="570"/>
      <c r="CX34" s="555">
        <v>16</v>
      </c>
      <c r="CY34" s="556"/>
      <c r="CZ34" s="556"/>
      <c r="DA34" s="556"/>
      <c r="DB34" s="556"/>
      <c r="DC34" s="556"/>
      <c r="DD34" s="556"/>
      <c r="DE34" s="556"/>
      <c r="DF34" s="556"/>
      <c r="DG34" s="557"/>
      <c r="DH34" s="555">
        <v>8</v>
      </c>
      <c r="DI34" s="556"/>
      <c r="DJ34" s="556"/>
      <c r="DK34" s="556"/>
      <c r="DL34" s="556"/>
      <c r="DM34" s="556"/>
      <c r="DN34" s="556"/>
      <c r="DO34" s="556"/>
      <c r="DP34" s="556"/>
      <c r="DQ34" s="557"/>
      <c r="DR34" s="463">
        <v>0.025</v>
      </c>
      <c r="DS34" s="464"/>
      <c r="DT34" s="464"/>
      <c r="DU34" s="464"/>
      <c r="DV34" s="464"/>
      <c r="DW34" s="464"/>
      <c r="DX34" s="464"/>
      <c r="DY34" s="464"/>
      <c r="DZ34" s="464"/>
      <c r="EA34" s="465"/>
      <c r="EB34" s="632"/>
      <c r="EC34" s="633"/>
      <c r="ED34" s="633"/>
      <c r="EE34" s="633"/>
      <c r="EF34" s="633"/>
      <c r="EG34" s="633"/>
      <c r="EH34" s="633"/>
      <c r="EI34" s="633"/>
      <c r="EJ34" s="633"/>
      <c r="EK34" s="634"/>
      <c r="EL34" s="582"/>
      <c r="EM34" s="583"/>
      <c r="EN34" s="583"/>
      <c r="EO34" s="583"/>
      <c r="EP34" s="583"/>
      <c r="EQ34" s="583"/>
      <c r="ER34" s="583"/>
      <c r="ES34" s="583"/>
      <c r="ET34" s="583"/>
      <c r="EU34" s="584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90.75" customHeight="1">
      <c r="A35" s="527"/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9"/>
      <c r="O35" s="472" t="s">
        <v>108</v>
      </c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4"/>
      <c r="AY35" s="475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7"/>
      <c r="BW35" s="460"/>
      <c r="BX35" s="461"/>
      <c r="BY35" s="461"/>
      <c r="BZ35" s="461"/>
      <c r="CA35" s="461"/>
      <c r="CB35" s="461"/>
      <c r="CC35" s="461"/>
      <c r="CD35" s="461"/>
      <c r="CE35" s="461"/>
      <c r="CF35" s="461"/>
      <c r="CG35" s="462"/>
      <c r="CH35" s="541" t="s">
        <v>35</v>
      </c>
      <c r="CI35" s="621"/>
      <c r="CJ35" s="621"/>
      <c r="CK35" s="621"/>
      <c r="CL35" s="621"/>
      <c r="CM35" s="621"/>
      <c r="CN35" s="621"/>
      <c r="CO35" s="621"/>
      <c r="CP35" s="621"/>
      <c r="CQ35" s="622"/>
      <c r="CR35" s="609">
        <v>792</v>
      </c>
      <c r="CS35" s="610"/>
      <c r="CT35" s="610"/>
      <c r="CU35" s="610"/>
      <c r="CV35" s="610"/>
      <c r="CW35" s="611"/>
      <c r="CX35" s="555">
        <v>74</v>
      </c>
      <c r="CY35" s="556"/>
      <c r="CZ35" s="556"/>
      <c r="DA35" s="556"/>
      <c r="DB35" s="556"/>
      <c r="DC35" s="556"/>
      <c r="DD35" s="556"/>
      <c r="DE35" s="556"/>
      <c r="DF35" s="556"/>
      <c r="DG35" s="557"/>
      <c r="DH35" s="555">
        <v>42</v>
      </c>
      <c r="DI35" s="556"/>
      <c r="DJ35" s="556"/>
      <c r="DK35" s="556"/>
      <c r="DL35" s="556"/>
      <c r="DM35" s="556"/>
      <c r="DN35" s="556"/>
      <c r="DO35" s="556"/>
      <c r="DP35" s="556"/>
      <c r="DQ35" s="557"/>
      <c r="DR35" s="463">
        <v>0.025</v>
      </c>
      <c r="DS35" s="464"/>
      <c r="DT35" s="464"/>
      <c r="DU35" s="464"/>
      <c r="DV35" s="464"/>
      <c r="DW35" s="464"/>
      <c r="DX35" s="464"/>
      <c r="DY35" s="464"/>
      <c r="DZ35" s="464"/>
      <c r="EA35" s="465"/>
      <c r="EB35" s="544">
        <v>0.0426</v>
      </c>
      <c r="EC35" s="545"/>
      <c r="ED35" s="545"/>
      <c r="EE35" s="545"/>
      <c r="EF35" s="545"/>
      <c r="EG35" s="545"/>
      <c r="EH35" s="545"/>
      <c r="EI35" s="545"/>
      <c r="EJ35" s="545"/>
      <c r="EK35" s="546"/>
      <c r="EL35" s="503" t="s">
        <v>321</v>
      </c>
      <c r="EM35" s="504"/>
      <c r="EN35" s="504"/>
      <c r="EO35" s="504"/>
      <c r="EP35" s="504"/>
      <c r="EQ35" s="504"/>
      <c r="ER35" s="504"/>
      <c r="ES35" s="504"/>
      <c r="ET35" s="504"/>
      <c r="EU35" s="505"/>
      <c r="EV35" s="558"/>
      <c r="EW35" s="559"/>
      <c r="EX35" s="559"/>
      <c r="EY35" s="559"/>
      <c r="EZ35" s="559"/>
      <c r="FA35" s="559"/>
      <c r="FB35" s="559"/>
      <c r="FC35" s="559"/>
      <c r="FD35" s="559"/>
      <c r="FE35" s="560"/>
    </row>
    <row r="36" spans="1:16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</row>
    <row r="37" spans="1:161" ht="65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1"/>
      <c r="BU37" s="41"/>
      <c r="BV37" s="490" t="s">
        <v>109</v>
      </c>
      <c r="BW37" s="490"/>
      <c r="BX37" s="490"/>
      <c r="BY37" s="490"/>
      <c r="BZ37" s="490"/>
      <c r="CA37" s="490"/>
      <c r="CB37" s="490"/>
      <c r="CC37" s="490"/>
      <c r="CD37" s="490"/>
      <c r="CE37" s="490"/>
      <c r="CF37" s="490"/>
      <c r="CG37" s="490"/>
      <c r="CH37" s="490"/>
      <c r="CI37" s="490"/>
      <c r="CJ37" s="490"/>
      <c r="CK37" s="490"/>
      <c r="CL37" s="49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</row>
    <row r="38" spans="1:161" ht="15" thickBo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</row>
    <row r="39" spans="1:161" ht="15.75" customHeight="1">
      <c r="A39" s="502" t="s">
        <v>218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02"/>
      <c r="CL39" s="502"/>
      <c r="CM39" s="502"/>
      <c r="CN39" s="502"/>
      <c r="CO39" s="502"/>
      <c r="CP39" s="502"/>
      <c r="CQ39" s="502"/>
      <c r="CR39" s="502"/>
      <c r="CS39" s="502"/>
      <c r="CT39" s="502"/>
      <c r="CU39" s="502"/>
      <c r="CV39" s="502"/>
      <c r="CW39" s="502"/>
      <c r="CX39" s="502"/>
      <c r="CY39" s="502"/>
      <c r="CZ39" s="502"/>
      <c r="DA39" s="502"/>
      <c r="DB39" s="502"/>
      <c r="DC39" s="502"/>
      <c r="DD39" s="502"/>
      <c r="DE39" s="502"/>
      <c r="DF39" s="502"/>
      <c r="DG39" s="502"/>
      <c r="DH39" s="502"/>
      <c r="DI39" s="502"/>
      <c r="DJ39" s="502"/>
      <c r="DK39" s="502"/>
      <c r="DL39" s="502"/>
      <c r="DM39" s="502"/>
      <c r="DN39" s="502"/>
      <c r="DO39" s="502"/>
      <c r="DP39" s="502"/>
      <c r="DQ39" s="502"/>
      <c r="DR39" s="502"/>
      <c r="DS39" s="502"/>
      <c r="DT39" s="502"/>
      <c r="DU39" s="502"/>
      <c r="DV39" s="502"/>
      <c r="DW39" s="502"/>
      <c r="DX39" s="502"/>
      <c r="DY39" s="502"/>
      <c r="DZ39" s="502"/>
      <c r="EA39" s="502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43"/>
      <c r="EO39" s="43"/>
      <c r="EP39" s="43"/>
      <c r="EQ39" s="47"/>
      <c r="ER39" s="43"/>
      <c r="ES39" s="491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3"/>
    </row>
    <row r="40" spans="1:161" ht="48" customHeight="1">
      <c r="A40" s="502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2"/>
      <c r="CV40" s="502"/>
      <c r="CW40" s="502"/>
      <c r="CX40" s="502"/>
      <c r="CY40" s="502"/>
      <c r="CZ40" s="502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2"/>
      <c r="EL40" s="502"/>
      <c r="EM40" s="502"/>
      <c r="EN40" s="43"/>
      <c r="EO40" s="43"/>
      <c r="EP40" s="43"/>
      <c r="EQ40" s="47"/>
      <c r="ER40" s="43"/>
      <c r="ES40" s="494"/>
      <c r="ET40" s="495"/>
      <c r="EU40" s="495"/>
      <c r="EV40" s="495"/>
      <c r="EW40" s="495"/>
      <c r="EX40" s="495"/>
      <c r="EY40" s="495"/>
      <c r="EZ40" s="495"/>
      <c r="FA40" s="495"/>
      <c r="FB40" s="495"/>
      <c r="FC40" s="495"/>
      <c r="FD40" s="495"/>
      <c r="FE40" s="496"/>
    </row>
    <row r="41" spans="1:161" ht="86.25" customHeight="1" thickBot="1">
      <c r="A41" s="48" t="s">
        <v>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500" t="s">
        <v>147</v>
      </c>
      <c r="BA41" s="500"/>
      <c r="BB41" s="500"/>
      <c r="BC41" s="500"/>
      <c r="BD41" s="500"/>
      <c r="BE41" s="500"/>
      <c r="BF41" s="500"/>
      <c r="BG41" s="500"/>
      <c r="BH41" s="500"/>
      <c r="BI41" s="500"/>
      <c r="BJ41" s="500"/>
      <c r="BK41" s="500"/>
      <c r="BL41" s="500"/>
      <c r="BM41" s="500"/>
      <c r="BN41" s="500"/>
      <c r="BO41" s="500"/>
      <c r="BP41" s="500"/>
      <c r="BQ41" s="500"/>
      <c r="BR41" s="500"/>
      <c r="BS41" s="500"/>
      <c r="BT41" s="500"/>
      <c r="BU41" s="500"/>
      <c r="BV41" s="500"/>
      <c r="BW41" s="500"/>
      <c r="BX41" s="500"/>
      <c r="BY41" s="500"/>
      <c r="BZ41" s="500"/>
      <c r="CA41" s="500"/>
      <c r="CB41" s="500"/>
      <c r="CC41" s="500"/>
      <c r="CD41" s="500"/>
      <c r="CE41" s="500"/>
      <c r="CF41" s="500"/>
      <c r="CG41" s="500"/>
      <c r="CH41" s="500"/>
      <c r="CI41" s="500"/>
      <c r="CJ41" s="500"/>
      <c r="CK41" s="500"/>
      <c r="CL41" s="500"/>
      <c r="CM41" s="500"/>
      <c r="CN41" s="500"/>
      <c r="CO41" s="500"/>
      <c r="CP41" s="500"/>
      <c r="CQ41" s="500"/>
      <c r="CR41" s="500"/>
      <c r="CS41" s="500"/>
      <c r="CT41" s="500"/>
      <c r="CU41" s="500"/>
      <c r="CV41" s="500"/>
      <c r="CW41" s="500"/>
      <c r="CX41" s="500"/>
      <c r="CY41" s="500"/>
      <c r="CZ41" s="500"/>
      <c r="DA41" s="500"/>
      <c r="DB41" s="500"/>
      <c r="DC41" s="500"/>
      <c r="DD41" s="500"/>
      <c r="DE41" s="500"/>
      <c r="DF41" s="500"/>
      <c r="DG41" s="500"/>
      <c r="DH41" s="500"/>
      <c r="DI41" s="500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7"/>
      <c r="ER41" s="43"/>
      <c r="ES41" s="497"/>
      <c r="ET41" s="498"/>
      <c r="EU41" s="498"/>
      <c r="EV41" s="498"/>
      <c r="EW41" s="498"/>
      <c r="EX41" s="498"/>
      <c r="EY41" s="498"/>
      <c r="EZ41" s="498"/>
      <c r="FA41" s="498"/>
      <c r="FB41" s="498"/>
      <c r="FC41" s="498"/>
      <c r="FD41" s="498"/>
      <c r="FE41" s="499"/>
    </row>
    <row r="42" spans="1:161" ht="15">
      <c r="A42" s="578" t="s">
        <v>2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B42" s="578"/>
      <c r="DC42" s="578"/>
      <c r="DD42" s="578"/>
      <c r="DE42" s="578"/>
      <c r="DF42" s="578"/>
      <c r="DG42" s="578"/>
      <c r="DH42" s="578"/>
      <c r="DI42" s="49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</row>
    <row r="43" spans="1:16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</row>
    <row r="44" spans="1:161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</row>
    <row r="45" spans="1:161" ht="28.5" customHeight="1">
      <c r="A45" s="501" t="s">
        <v>9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48"/>
      <c r="DK45" s="48"/>
      <c r="DL45" s="48"/>
      <c r="DM45" s="48"/>
      <c r="DN45" s="48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</row>
    <row r="46" spans="1:161" ht="25.5" customHeight="1">
      <c r="A46" s="501" t="s">
        <v>10</v>
      </c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  <c r="CQ46" s="501"/>
      <c r="CR46" s="501"/>
      <c r="CS46" s="501"/>
      <c r="CT46" s="501"/>
      <c r="CU46" s="501"/>
      <c r="CV46" s="501"/>
      <c r="CW46" s="501"/>
      <c r="CX46" s="501"/>
      <c r="CY46" s="501"/>
      <c r="CZ46" s="501"/>
      <c r="DA46" s="501"/>
      <c r="DB46" s="501"/>
      <c r="DC46" s="501"/>
      <c r="DD46" s="501"/>
      <c r="DE46" s="501"/>
      <c r="DF46" s="501"/>
      <c r="DG46" s="501"/>
      <c r="DH46" s="501"/>
      <c r="DI46" s="501"/>
      <c r="DJ46" s="501"/>
      <c r="DK46" s="501"/>
      <c r="DL46" s="501"/>
      <c r="DM46" s="501"/>
      <c r="DN46" s="501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</row>
    <row r="47" spans="1:16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55"/>
      <c r="AZ47" s="55"/>
      <c r="BA47" s="55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</row>
    <row r="48" spans="1:161" ht="15" customHeight="1">
      <c r="A48" s="478" t="s">
        <v>188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80"/>
      <c r="O48" s="478" t="s">
        <v>189</v>
      </c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80"/>
      <c r="BH48" s="478" t="s">
        <v>190</v>
      </c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80"/>
      <c r="CL48" s="503" t="s">
        <v>11</v>
      </c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4"/>
      <c r="CY48" s="504"/>
      <c r="CZ48" s="504"/>
      <c r="DA48" s="504"/>
      <c r="DB48" s="504"/>
      <c r="DC48" s="504"/>
      <c r="DD48" s="504"/>
      <c r="DE48" s="504"/>
      <c r="DF48" s="504"/>
      <c r="DG48" s="504"/>
      <c r="DH48" s="504"/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  <c r="DX48" s="504"/>
      <c r="DY48" s="504"/>
      <c r="DZ48" s="504"/>
      <c r="EA48" s="504"/>
      <c r="EB48" s="504"/>
      <c r="EC48" s="504"/>
      <c r="ED48" s="504"/>
      <c r="EE48" s="504"/>
      <c r="EF48" s="504"/>
      <c r="EG48" s="504"/>
      <c r="EH48" s="504"/>
      <c r="EI48" s="504"/>
      <c r="EJ48" s="504"/>
      <c r="EK48" s="504"/>
      <c r="EL48" s="504"/>
      <c r="EM48" s="504"/>
      <c r="EN48" s="504"/>
      <c r="EO48" s="504"/>
      <c r="EP48" s="504"/>
      <c r="EQ48" s="504"/>
      <c r="ER48" s="504"/>
      <c r="ES48" s="504"/>
      <c r="ET48" s="504"/>
      <c r="EU48" s="504"/>
      <c r="EV48" s="504"/>
      <c r="EW48" s="504"/>
      <c r="EX48" s="504"/>
      <c r="EY48" s="504"/>
      <c r="EZ48" s="504"/>
      <c r="FA48" s="504"/>
      <c r="FB48" s="504"/>
      <c r="FC48" s="504"/>
      <c r="FD48" s="504"/>
      <c r="FE48" s="505"/>
    </row>
    <row r="49" spans="1:161" ht="15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3"/>
      <c r="O49" s="481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3"/>
      <c r="BH49" s="481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3"/>
      <c r="CL49" s="478" t="s">
        <v>191</v>
      </c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/>
      <c r="CX49" s="479"/>
      <c r="CY49" s="479"/>
      <c r="CZ49" s="480"/>
      <c r="DA49" s="506" t="s">
        <v>54</v>
      </c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 t="s">
        <v>55</v>
      </c>
      <c r="DP49" s="506"/>
      <c r="DQ49" s="506"/>
      <c r="DR49" s="506"/>
      <c r="DS49" s="506"/>
      <c r="DT49" s="506"/>
      <c r="DU49" s="506"/>
      <c r="DV49" s="506"/>
      <c r="DW49" s="508" t="s">
        <v>14</v>
      </c>
      <c r="DX49" s="509"/>
      <c r="DY49" s="509"/>
      <c r="DZ49" s="509"/>
      <c r="EA49" s="509"/>
      <c r="EB49" s="509"/>
      <c r="EC49" s="510"/>
      <c r="ED49" s="508" t="s">
        <v>56</v>
      </c>
      <c r="EE49" s="509"/>
      <c r="EF49" s="509"/>
      <c r="EG49" s="509"/>
      <c r="EH49" s="509"/>
      <c r="EI49" s="509"/>
      <c r="EJ49" s="509"/>
      <c r="EK49" s="509"/>
      <c r="EL49" s="510"/>
      <c r="EM49" s="508" t="s">
        <v>57</v>
      </c>
      <c r="EN49" s="509"/>
      <c r="EO49" s="509"/>
      <c r="EP49" s="509"/>
      <c r="EQ49" s="509"/>
      <c r="ER49" s="509"/>
      <c r="ES49" s="509"/>
      <c r="ET49" s="510"/>
      <c r="EU49" s="508" t="s">
        <v>17</v>
      </c>
      <c r="EV49" s="509"/>
      <c r="EW49" s="509"/>
      <c r="EX49" s="509"/>
      <c r="EY49" s="509"/>
      <c r="EZ49" s="509"/>
      <c r="FA49" s="509"/>
      <c r="FB49" s="509"/>
      <c r="FC49" s="509"/>
      <c r="FD49" s="509"/>
      <c r="FE49" s="510"/>
    </row>
    <row r="50" spans="1:161" ht="15">
      <c r="A50" s="481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3"/>
      <c r="O50" s="481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3"/>
      <c r="BH50" s="481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3"/>
      <c r="CL50" s="481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2"/>
      <c r="CZ50" s="483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11"/>
      <c r="DX50" s="512"/>
      <c r="DY50" s="512"/>
      <c r="DZ50" s="512"/>
      <c r="EA50" s="512"/>
      <c r="EB50" s="512"/>
      <c r="EC50" s="513"/>
      <c r="ED50" s="511"/>
      <c r="EE50" s="512"/>
      <c r="EF50" s="512"/>
      <c r="EG50" s="512"/>
      <c r="EH50" s="512"/>
      <c r="EI50" s="512"/>
      <c r="EJ50" s="512"/>
      <c r="EK50" s="512"/>
      <c r="EL50" s="513"/>
      <c r="EM50" s="511"/>
      <c r="EN50" s="512"/>
      <c r="EO50" s="512"/>
      <c r="EP50" s="512"/>
      <c r="EQ50" s="512"/>
      <c r="ER50" s="512"/>
      <c r="ES50" s="512"/>
      <c r="ET50" s="513"/>
      <c r="EU50" s="511"/>
      <c r="EV50" s="512"/>
      <c r="EW50" s="512"/>
      <c r="EX50" s="512"/>
      <c r="EY50" s="512"/>
      <c r="EZ50" s="512"/>
      <c r="FA50" s="512"/>
      <c r="FB50" s="512"/>
      <c r="FC50" s="512"/>
      <c r="FD50" s="512"/>
      <c r="FE50" s="513"/>
    </row>
    <row r="51" spans="1:161" ht="15">
      <c r="A51" s="481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3"/>
      <c r="O51" s="481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3"/>
      <c r="BH51" s="481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3"/>
      <c r="CL51" s="481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2"/>
      <c r="CZ51" s="483"/>
      <c r="DA51" s="506" t="s">
        <v>18</v>
      </c>
      <c r="DB51" s="506"/>
      <c r="DC51" s="506"/>
      <c r="DD51" s="506"/>
      <c r="DE51" s="506"/>
      <c r="DF51" s="506"/>
      <c r="DG51" s="506"/>
      <c r="DH51" s="506"/>
      <c r="DI51" s="506" t="s">
        <v>19</v>
      </c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11"/>
      <c r="DX51" s="512"/>
      <c r="DY51" s="512"/>
      <c r="DZ51" s="512"/>
      <c r="EA51" s="512"/>
      <c r="EB51" s="512"/>
      <c r="EC51" s="513"/>
      <c r="ED51" s="511"/>
      <c r="EE51" s="512"/>
      <c r="EF51" s="512"/>
      <c r="EG51" s="512"/>
      <c r="EH51" s="512"/>
      <c r="EI51" s="512"/>
      <c r="EJ51" s="512"/>
      <c r="EK51" s="512"/>
      <c r="EL51" s="513"/>
      <c r="EM51" s="511"/>
      <c r="EN51" s="512"/>
      <c r="EO51" s="512"/>
      <c r="EP51" s="512"/>
      <c r="EQ51" s="512"/>
      <c r="ER51" s="512"/>
      <c r="ES51" s="512"/>
      <c r="ET51" s="513"/>
      <c r="EU51" s="511"/>
      <c r="EV51" s="512"/>
      <c r="EW51" s="512"/>
      <c r="EX51" s="512"/>
      <c r="EY51" s="512"/>
      <c r="EZ51" s="512"/>
      <c r="FA51" s="512"/>
      <c r="FB51" s="512"/>
      <c r="FC51" s="512"/>
      <c r="FD51" s="512"/>
      <c r="FE51" s="513"/>
    </row>
    <row r="52" spans="1:161" ht="48.75" customHeight="1">
      <c r="A52" s="484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6"/>
      <c r="O52" s="484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6"/>
      <c r="BH52" s="484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6"/>
      <c r="CL52" s="484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6"/>
      <c r="DA52" s="507"/>
      <c r="DB52" s="507"/>
      <c r="DC52" s="507"/>
      <c r="DD52" s="507"/>
      <c r="DE52" s="507"/>
      <c r="DF52" s="507"/>
      <c r="DG52" s="507"/>
      <c r="DH52" s="507"/>
      <c r="DI52" s="507"/>
      <c r="DJ52" s="507"/>
      <c r="DK52" s="507"/>
      <c r="DL52" s="507"/>
      <c r="DM52" s="507"/>
      <c r="DN52" s="507"/>
      <c r="DO52" s="507"/>
      <c r="DP52" s="507"/>
      <c r="DQ52" s="507"/>
      <c r="DR52" s="507"/>
      <c r="DS52" s="507"/>
      <c r="DT52" s="507"/>
      <c r="DU52" s="507"/>
      <c r="DV52" s="507"/>
      <c r="DW52" s="511"/>
      <c r="DX52" s="512"/>
      <c r="DY52" s="512"/>
      <c r="DZ52" s="512"/>
      <c r="EA52" s="512"/>
      <c r="EB52" s="512"/>
      <c r="EC52" s="513"/>
      <c r="ED52" s="511"/>
      <c r="EE52" s="512"/>
      <c r="EF52" s="512"/>
      <c r="EG52" s="512"/>
      <c r="EH52" s="512"/>
      <c r="EI52" s="512"/>
      <c r="EJ52" s="512"/>
      <c r="EK52" s="512"/>
      <c r="EL52" s="513"/>
      <c r="EM52" s="511"/>
      <c r="EN52" s="512"/>
      <c r="EO52" s="512"/>
      <c r="EP52" s="512"/>
      <c r="EQ52" s="512"/>
      <c r="ER52" s="512"/>
      <c r="ES52" s="512"/>
      <c r="ET52" s="513"/>
      <c r="EU52" s="511"/>
      <c r="EV52" s="512"/>
      <c r="EW52" s="512"/>
      <c r="EX52" s="512"/>
      <c r="EY52" s="512"/>
      <c r="EZ52" s="512"/>
      <c r="FA52" s="512"/>
      <c r="FB52" s="512"/>
      <c r="FC52" s="512"/>
      <c r="FD52" s="512"/>
      <c r="FE52" s="513"/>
    </row>
    <row r="53" spans="1:161" ht="15">
      <c r="A53" s="466">
        <v>1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8"/>
      <c r="O53" s="466">
        <v>2</v>
      </c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8"/>
      <c r="BH53" s="466">
        <v>3</v>
      </c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8"/>
      <c r="CL53" s="466">
        <v>4</v>
      </c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/>
      <c r="CX53" s="467"/>
      <c r="CY53" s="467"/>
      <c r="CZ53" s="468"/>
      <c r="DA53" s="517">
        <v>5</v>
      </c>
      <c r="DB53" s="517"/>
      <c r="DC53" s="517"/>
      <c r="DD53" s="517"/>
      <c r="DE53" s="517"/>
      <c r="DF53" s="517"/>
      <c r="DG53" s="517"/>
      <c r="DH53" s="517"/>
      <c r="DI53" s="517">
        <v>6</v>
      </c>
      <c r="DJ53" s="517"/>
      <c r="DK53" s="517"/>
      <c r="DL53" s="517"/>
      <c r="DM53" s="517"/>
      <c r="DN53" s="517"/>
      <c r="DO53" s="517">
        <v>7</v>
      </c>
      <c r="DP53" s="517"/>
      <c r="DQ53" s="517"/>
      <c r="DR53" s="517"/>
      <c r="DS53" s="517"/>
      <c r="DT53" s="517"/>
      <c r="DU53" s="517"/>
      <c r="DV53" s="517"/>
      <c r="DW53" s="517">
        <v>8</v>
      </c>
      <c r="DX53" s="517"/>
      <c r="DY53" s="517"/>
      <c r="DZ53" s="517"/>
      <c r="EA53" s="517"/>
      <c r="EB53" s="517"/>
      <c r="EC53" s="517"/>
      <c r="ED53" s="517">
        <v>9</v>
      </c>
      <c r="EE53" s="517"/>
      <c r="EF53" s="517"/>
      <c r="EG53" s="517"/>
      <c r="EH53" s="517"/>
      <c r="EI53" s="517"/>
      <c r="EJ53" s="517"/>
      <c r="EK53" s="517"/>
      <c r="EL53" s="517"/>
      <c r="EM53" s="517">
        <v>10</v>
      </c>
      <c r="EN53" s="517"/>
      <c r="EO53" s="517"/>
      <c r="EP53" s="517"/>
      <c r="EQ53" s="517"/>
      <c r="ER53" s="517"/>
      <c r="ES53" s="517"/>
      <c r="ET53" s="517"/>
      <c r="EU53" s="517">
        <v>11</v>
      </c>
      <c r="EV53" s="517"/>
      <c r="EW53" s="517"/>
      <c r="EX53" s="517"/>
      <c r="EY53" s="517"/>
      <c r="EZ53" s="517"/>
      <c r="FA53" s="517"/>
      <c r="FB53" s="517"/>
      <c r="FC53" s="517"/>
      <c r="FD53" s="517"/>
      <c r="FE53" s="517"/>
    </row>
    <row r="54" spans="1:161" ht="133.5" customHeight="1">
      <c r="A54" s="514" t="s">
        <v>170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6"/>
      <c r="O54" s="487" t="s">
        <v>63</v>
      </c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9"/>
      <c r="BH54" s="487" t="s">
        <v>22</v>
      </c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488"/>
      <c r="CG54" s="488"/>
      <c r="CH54" s="488"/>
      <c r="CI54" s="488"/>
      <c r="CJ54" s="488"/>
      <c r="CK54" s="489"/>
      <c r="CL54" s="460" t="s">
        <v>80</v>
      </c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  <c r="CZ54" s="462"/>
      <c r="DA54" s="588" t="s">
        <v>24</v>
      </c>
      <c r="DB54" s="588"/>
      <c r="DC54" s="588"/>
      <c r="DD54" s="588"/>
      <c r="DE54" s="588"/>
      <c r="DF54" s="588"/>
      <c r="DG54" s="588"/>
      <c r="DH54" s="588"/>
      <c r="DI54" s="588">
        <v>744</v>
      </c>
      <c r="DJ54" s="588"/>
      <c r="DK54" s="588"/>
      <c r="DL54" s="588"/>
      <c r="DM54" s="588"/>
      <c r="DN54" s="588"/>
      <c r="DO54" s="518">
        <v>100</v>
      </c>
      <c r="DP54" s="518"/>
      <c r="DQ54" s="518"/>
      <c r="DR54" s="518"/>
      <c r="DS54" s="518"/>
      <c r="DT54" s="518"/>
      <c r="DU54" s="518"/>
      <c r="DV54" s="518"/>
      <c r="DW54" s="518">
        <v>100</v>
      </c>
      <c r="DX54" s="518"/>
      <c r="DY54" s="518"/>
      <c r="DZ54" s="518"/>
      <c r="EA54" s="518"/>
      <c r="EB54" s="518"/>
      <c r="EC54" s="518"/>
      <c r="ED54" s="522">
        <v>0.025</v>
      </c>
      <c r="EE54" s="522"/>
      <c r="EF54" s="522"/>
      <c r="EG54" s="522"/>
      <c r="EH54" s="522"/>
      <c r="EI54" s="522"/>
      <c r="EJ54" s="522"/>
      <c r="EK54" s="522"/>
      <c r="EL54" s="522"/>
      <c r="EM54" s="588"/>
      <c r="EN54" s="588"/>
      <c r="EO54" s="588"/>
      <c r="EP54" s="588"/>
      <c r="EQ54" s="588"/>
      <c r="ER54" s="588"/>
      <c r="ES54" s="588"/>
      <c r="ET54" s="588"/>
      <c r="EU54" s="588"/>
      <c r="EV54" s="588"/>
      <c r="EW54" s="588"/>
      <c r="EX54" s="588"/>
      <c r="EY54" s="588"/>
      <c r="EZ54" s="588"/>
      <c r="FA54" s="588"/>
      <c r="FB54" s="588"/>
      <c r="FC54" s="588"/>
      <c r="FD54" s="588"/>
      <c r="FE54" s="588"/>
    </row>
    <row r="55" spans="1:161" ht="99" customHeight="1">
      <c r="A55" s="530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475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7"/>
      <c r="BH55" s="475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7"/>
      <c r="CL55" s="151" t="s">
        <v>268</v>
      </c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217" t="s">
        <v>24</v>
      </c>
      <c r="DB55" s="217"/>
      <c r="DC55" s="217"/>
      <c r="DD55" s="217"/>
      <c r="DE55" s="217"/>
      <c r="DF55" s="217"/>
      <c r="DG55" s="217"/>
      <c r="DH55" s="217"/>
      <c r="DI55" s="217">
        <v>744</v>
      </c>
      <c r="DJ55" s="217"/>
      <c r="DK55" s="217"/>
      <c r="DL55" s="217"/>
      <c r="DM55" s="217"/>
      <c r="DN55" s="217"/>
      <c r="DO55" s="523" t="s">
        <v>59</v>
      </c>
      <c r="DP55" s="523"/>
      <c r="DQ55" s="523"/>
      <c r="DR55" s="523"/>
      <c r="DS55" s="523"/>
      <c r="DT55" s="523"/>
      <c r="DU55" s="523"/>
      <c r="DV55" s="523"/>
      <c r="DW55" s="524">
        <v>0</v>
      </c>
      <c r="DX55" s="524"/>
      <c r="DY55" s="524"/>
      <c r="DZ55" s="524"/>
      <c r="EA55" s="524"/>
      <c r="EB55" s="524"/>
      <c r="EC55" s="524"/>
      <c r="ED55" s="522">
        <v>0</v>
      </c>
      <c r="EE55" s="522"/>
      <c r="EF55" s="522"/>
      <c r="EG55" s="522"/>
      <c r="EH55" s="522"/>
      <c r="EI55" s="522"/>
      <c r="EJ55" s="522"/>
      <c r="EK55" s="522"/>
      <c r="EL55" s="522"/>
      <c r="EM55" s="591"/>
      <c r="EN55" s="591"/>
      <c r="EO55" s="591"/>
      <c r="EP55" s="591"/>
      <c r="EQ55" s="591"/>
      <c r="ER55" s="591"/>
      <c r="ES55" s="591"/>
      <c r="ET55" s="591"/>
      <c r="EU55" s="591"/>
      <c r="EV55" s="591"/>
      <c r="EW55" s="591"/>
      <c r="EX55" s="591"/>
      <c r="EY55" s="591"/>
      <c r="EZ55" s="591"/>
      <c r="FA55" s="591"/>
      <c r="FB55" s="591"/>
      <c r="FC55" s="591"/>
      <c r="FD55" s="591"/>
      <c r="FE55" s="591"/>
    </row>
    <row r="56" spans="1:161" ht="96.75" customHeight="1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9"/>
      <c r="O56" s="475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7"/>
      <c r="BH56" s="475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6"/>
      <c r="CI56" s="476"/>
      <c r="CJ56" s="476"/>
      <c r="CK56" s="477"/>
      <c r="CL56" s="460" t="s">
        <v>25</v>
      </c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2"/>
      <c r="DA56" s="588" t="s">
        <v>24</v>
      </c>
      <c r="DB56" s="588"/>
      <c r="DC56" s="588"/>
      <c r="DD56" s="588"/>
      <c r="DE56" s="588"/>
      <c r="DF56" s="588"/>
      <c r="DG56" s="588"/>
      <c r="DH56" s="588"/>
      <c r="DI56" s="588">
        <v>744</v>
      </c>
      <c r="DJ56" s="588"/>
      <c r="DK56" s="588"/>
      <c r="DL56" s="588"/>
      <c r="DM56" s="588"/>
      <c r="DN56" s="588"/>
      <c r="DO56" s="523" t="s">
        <v>60</v>
      </c>
      <c r="DP56" s="523"/>
      <c r="DQ56" s="523"/>
      <c r="DR56" s="523"/>
      <c r="DS56" s="523"/>
      <c r="DT56" s="523"/>
      <c r="DU56" s="523"/>
      <c r="DV56" s="523"/>
      <c r="DW56" s="524">
        <v>100</v>
      </c>
      <c r="DX56" s="524"/>
      <c r="DY56" s="524"/>
      <c r="DZ56" s="524"/>
      <c r="EA56" s="524"/>
      <c r="EB56" s="524"/>
      <c r="EC56" s="524"/>
      <c r="ED56" s="522">
        <v>0.025</v>
      </c>
      <c r="EE56" s="522"/>
      <c r="EF56" s="522"/>
      <c r="EG56" s="522"/>
      <c r="EH56" s="522"/>
      <c r="EI56" s="522"/>
      <c r="EJ56" s="522"/>
      <c r="EK56" s="522"/>
      <c r="EL56" s="522"/>
      <c r="EM56" s="591"/>
      <c r="EN56" s="591"/>
      <c r="EO56" s="591"/>
      <c r="EP56" s="591"/>
      <c r="EQ56" s="591"/>
      <c r="ER56" s="591"/>
      <c r="ES56" s="591"/>
      <c r="ET56" s="591"/>
      <c r="EU56" s="591"/>
      <c r="EV56" s="591"/>
      <c r="EW56" s="591"/>
      <c r="EX56" s="591"/>
      <c r="EY56" s="591"/>
      <c r="EZ56" s="591"/>
      <c r="FA56" s="591"/>
      <c r="FB56" s="591"/>
      <c r="FC56" s="591"/>
      <c r="FD56" s="591"/>
      <c r="FE56" s="591"/>
    </row>
    <row r="57" spans="1:161" ht="93" customHeight="1">
      <c r="A57" s="530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475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7"/>
      <c r="BH57" s="475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7"/>
      <c r="CL57" s="460" t="s">
        <v>26</v>
      </c>
      <c r="CM57" s="461"/>
      <c r="CN57" s="461"/>
      <c r="CO57" s="461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2"/>
      <c r="DA57" s="588" t="s">
        <v>24</v>
      </c>
      <c r="DB57" s="588"/>
      <c r="DC57" s="588"/>
      <c r="DD57" s="588"/>
      <c r="DE57" s="588"/>
      <c r="DF57" s="588"/>
      <c r="DG57" s="588"/>
      <c r="DH57" s="588"/>
      <c r="DI57" s="588">
        <v>744</v>
      </c>
      <c r="DJ57" s="588"/>
      <c r="DK57" s="588"/>
      <c r="DL57" s="588"/>
      <c r="DM57" s="588"/>
      <c r="DN57" s="588"/>
      <c r="DO57" s="523" t="s">
        <v>60</v>
      </c>
      <c r="DP57" s="523"/>
      <c r="DQ57" s="523"/>
      <c r="DR57" s="523"/>
      <c r="DS57" s="523"/>
      <c r="DT57" s="523"/>
      <c r="DU57" s="523"/>
      <c r="DV57" s="523"/>
      <c r="DW57" s="524">
        <v>100</v>
      </c>
      <c r="DX57" s="524"/>
      <c r="DY57" s="524"/>
      <c r="DZ57" s="524"/>
      <c r="EA57" s="524"/>
      <c r="EB57" s="524"/>
      <c r="EC57" s="524"/>
      <c r="ED57" s="522">
        <v>0.025</v>
      </c>
      <c r="EE57" s="522"/>
      <c r="EF57" s="522"/>
      <c r="EG57" s="522"/>
      <c r="EH57" s="522"/>
      <c r="EI57" s="522"/>
      <c r="EJ57" s="522"/>
      <c r="EK57" s="522"/>
      <c r="EL57" s="522"/>
      <c r="EM57" s="591"/>
      <c r="EN57" s="591"/>
      <c r="EO57" s="591"/>
      <c r="EP57" s="591"/>
      <c r="EQ57" s="591"/>
      <c r="ER57" s="591"/>
      <c r="ES57" s="591"/>
      <c r="ET57" s="591"/>
      <c r="EU57" s="591"/>
      <c r="EV57" s="591"/>
      <c r="EW57" s="591"/>
      <c r="EX57" s="591"/>
      <c r="EY57" s="591"/>
      <c r="EZ57" s="591"/>
      <c r="FA57" s="591"/>
      <c r="FB57" s="591"/>
      <c r="FC57" s="591"/>
      <c r="FD57" s="591"/>
      <c r="FE57" s="591"/>
    </row>
    <row r="58" spans="1:161" ht="138.75" customHeight="1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9"/>
      <c r="O58" s="475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7"/>
      <c r="BH58" s="475"/>
      <c r="BI58" s="476"/>
      <c r="BJ58" s="476"/>
      <c r="BK58" s="476"/>
      <c r="BL58" s="476"/>
      <c r="BM58" s="476"/>
      <c r="BN58" s="476"/>
      <c r="BO58" s="476"/>
      <c r="BP58" s="476"/>
      <c r="BQ58" s="476"/>
      <c r="BR58" s="476"/>
      <c r="BS58" s="476"/>
      <c r="BT58" s="476"/>
      <c r="BU58" s="476"/>
      <c r="BV58" s="476"/>
      <c r="BW58" s="476"/>
      <c r="BX58" s="476"/>
      <c r="BY58" s="476"/>
      <c r="BZ58" s="476"/>
      <c r="CA58" s="476"/>
      <c r="CB58" s="476"/>
      <c r="CC58" s="476"/>
      <c r="CD58" s="476"/>
      <c r="CE58" s="476"/>
      <c r="CF58" s="476"/>
      <c r="CG58" s="476"/>
      <c r="CH58" s="477"/>
      <c r="CI58" s="106"/>
      <c r="CJ58" s="106"/>
      <c r="CK58" s="106"/>
      <c r="CL58" s="460" t="s">
        <v>153</v>
      </c>
      <c r="CM58" s="461"/>
      <c r="CN58" s="461"/>
      <c r="CO58" s="461"/>
      <c r="CP58" s="461"/>
      <c r="CQ58" s="461"/>
      <c r="CR58" s="461"/>
      <c r="CS58" s="461"/>
      <c r="CT58" s="461"/>
      <c r="CU58" s="461"/>
      <c r="CV58" s="461"/>
      <c r="CW58" s="461"/>
      <c r="CX58" s="461"/>
      <c r="CY58" s="461"/>
      <c r="CZ58" s="462"/>
      <c r="DA58" s="597" t="s">
        <v>24</v>
      </c>
      <c r="DB58" s="598"/>
      <c r="DC58" s="598"/>
      <c r="DD58" s="598"/>
      <c r="DE58" s="598"/>
      <c r="DF58" s="598"/>
      <c r="DG58" s="598"/>
      <c r="DH58" s="599"/>
      <c r="DI58" s="597">
        <v>744</v>
      </c>
      <c r="DJ58" s="598"/>
      <c r="DK58" s="598"/>
      <c r="DL58" s="598"/>
      <c r="DM58" s="598"/>
      <c r="DN58" s="599"/>
      <c r="DO58" s="571" t="s">
        <v>60</v>
      </c>
      <c r="DP58" s="572"/>
      <c r="DQ58" s="572"/>
      <c r="DR58" s="572"/>
      <c r="DS58" s="572"/>
      <c r="DT58" s="572"/>
      <c r="DU58" s="572"/>
      <c r="DV58" s="573"/>
      <c r="DW58" s="535">
        <v>100</v>
      </c>
      <c r="DX58" s="536"/>
      <c r="DY58" s="536"/>
      <c r="DZ58" s="536"/>
      <c r="EA58" s="536"/>
      <c r="EB58" s="536"/>
      <c r="EC58" s="537"/>
      <c r="ED58" s="522">
        <v>0.025</v>
      </c>
      <c r="EE58" s="522"/>
      <c r="EF58" s="522"/>
      <c r="EG58" s="522"/>
      <c r="EH58" s="522"/>
      <c r="EI58" s="522"/>
      <c r="EJ58" s="522"/>
      <c r="EK58" s="522"/>
      <c r="EL58" s="522"/>
      <c r="EM58" s="475"/>
      <c r="EN58" s="476"/>
      <c r="EO58" s="476"/>
      <c r="EP58" s="476"/>
      <c r="EQ58" s="476"/>
      <c r="ER58" s="476"/>
      <c r="ES58" s="476"/>
      <c r="ET58" s="477"/>
      <c r="EU58" s="475"/>
      <c r="EV58" s="476"/>
      <c r="EW58" s="476"/>
      <c r="EX58" s="476"/>
      <c r="EY58" s="476"/>
      <c r="EZ58" s="476"/>
      <c r="FA58" s="476"/>
      <c r="FB58" s="476"/>
      <c r="FC58" s="476"/>
      <c r="FD58" s="476"/>
      <c r="FE58" s="477"/>
    </row>
    <row r="59" spans="1:161" ht="355.5" customHeight="1">
      <c r="A59" s="530"/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475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6"/>
      <c r="AO59" s="476"/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477"/>
      <c r="BH59" s="475"/>
      <c r="BI59" s="476"/>
      <c r="BJ59" s="476"/>
      <c r="BK59" s="476"/>
      <c r="BL59" s="476"/>
      <c r="BM59" s="476"/>
      <c r="BN59" s="476"/>
      <c r="BO59" s="476"/>
      <c r="BP59" s="476"/>
      <c r="BQ59" s="476"/>
      <c r="BR59" s="476"/>
      <c r="BS59" s="476"/>
      <c r="BT59" s="476"/>
      <c r="BU59" s="476"/>
      <c r="BV59" s="476"/>
      <c r="BW59" s="476"/>
      <c r="BX59" s="476"/>
      <c r="BY59" s="476"/>
      <c r="BZ59" s="476"/>
      <c r="CA59" s="476"/>
      <c r="CB59" s="476"/>
      <c r="CC59" s="476"/>
      <c r="CD59" s="476"/>
      <c r="CE59" s="476"/>
      <c r="CF59" s="476"/>
      <c r="CG59" s="476"/>
      <c r="CH59" s="476"/>
      <c r="CI59" s="476"/>
      <c r="CJ59" s="476"/>
      <c r="CK59" s="477"/>
      <c r="CL59" s="612" t="s">
        <v>27</v>
      </c>
      <c r="CM59" s="613"/>
      <c r="CN59" s="613"/>
      <c r="CO59" s="613"/>
      <c r="CP59" s="613"/>
      <c r="CQ59" s="613"/>
      <c r="CR59" s="613"/>
      <c r="CS59" s="613"/>
      <c r="CT59" s="613"/>
      <c r="CU59" s="613"/>
      <c r="CV59" s="613"/>
      <c r="CW59" s="613"/>
      <c r="CX59" s="613"/>
      <c r="CY59" s="613"/>
      <c r="CZ59" s="614"/>
      <c r="DA59" s="588" t="s">
        <v>24</v>
      </c>
      <c r="DB59" s="588"/>
      <c r="DC59" s="588"/>
      <c r="DD59" s="588"/>
      <c r="DE59" s="588"/>
      <c r="DF59" s="588"/>
      <c r="DG59" s="588"/>
      <c r="DH59" s="588"/>
      <c r="DI59" s="588">
        <v>744</v>
      </c>
      <c r="DJ59" s="588"/>
      <c r="DK59" s="588"/>
      <c r="DL59" s="588"/>
      <c r="DM59" s="588"/>
      <c r="DN59" s="588"/>
      <c r="DO59" s="523" t="s">
        <v>60</v>
      </c>
      <c r="DP59" s="523"/>
      <c r="DQ59" s="523"/>
      <c r="DR59" s="523"/>
      <c r="DS59" s="523"/>
      <c r="DT59" s="523"/>
      <c r="DU59" s="523"/>
      <c r="DV59" s="523"/>
      <c r="DW59" s="524">
        <v>100</v>
      </c>
      <c r="DX59" s="524"/>
      <c r="DY59" s="524"/>
      <c r="DZ59" s="524"/>
      <c r="EA59" s="524"/>
      <c r="EB59" s="524"/>
      <c r="EC59" s="524"/>
      <c r="ED59" s="522">
        <v>0.025</v>
      </c>
      <c r="EE59" s="522"/>
      <c r="EF59" s="522"/>
      <c r="EG59" s="522"/>
      <c r="EH59" s="522"/>
      <c r="EI59" s="522"/>
      <c r="EJ59" s="522"/>
      <c r="EK59" s="522"/>
      <c r="EL59" s="522"/>
      <c r="EM59" s="591"/>
      <c r="EN59" s="591"/>
      <c r="EO59" s="591"/>
      <c r="EP59" s="591"/>
      <c r="EQ59" s="591"/>
      <c r="ER59" s="591"/>
      <c r="ES59" s="591"/>
      <c r="ET59" s="591"/>
      <c r="EU59" s="591"/>
      <c r="EV59" s="591"/>
      <c r="EW59" s="591"/>
      <c r="EX59" s="591"/>
      <c r="EY59" s="591"/>
      <c r="EZ59" s="591"/>
      <c r="FA59" s="591"/>
      <c r="FB59" s="591"/>
      <c r="FC59" s="591"/>
      <c r="FD59" s="591"/>
      <c r="FE59" s="591"/>
    </row>
    <row r="60" spans="1:16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0"/>
      <c r="AZ60" s="40"/>
      <c r="BA60" s="40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</row>
    <row r="61" spans="1:161" ht="29.25" customHeight="1">
      <c r="A61" s="48" t="s">
        <v>28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</row>
    <row r="62" spans="1:16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55"/>
      <c r="AZ62" s="55"/>
      <c r="BA62" s="55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</row>
    <row r="63" spans="1:161" ht="24" customHeight="1">
      <c r="A63" s="478" t="s">
        <v>188</v>
      </c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80"/>
      <c r="O63" s="478" t="s">
        <v>192</v>
      </c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80"/>
      <c r="AY63" s="478" t="s">
        <v>193</v>
      </c>
      <c r="AZ63" s="479"/>
      <c r="BA63" s="479"/>
      <c r="BB63" s="479"/>
      <c r="BC63" s="479"/>
      <c r="BD63" s="479"/>
      <c r="BE63" s="479"/>
      <c r="BF63" s="479"/>
      <c r="BG63" s="479"/>
      <c r="BH63" s="479"/>
      <c r="BI63" s="479"/>
      <c r="BJ63" s="479"/>
      <c r="BK63" s="479"/>
      <c r="BL63" s="479"/>
      <c r="BM63" s="479"/>
      <c r="BN63" s="479"/>
      <c r="BO63" s="479"/>
      <c r="BP63" s="479"/>
      <c r="BQ63" s="479"/>
      <c r="BR63" s="479"/>
      <c r="BS63" s="479"/>
      <c r="BT63" s="479"/>
      <c r="BU63" s="479"/>
      <c r="BV63" s="480"/>
      <c r="BW63" s="503" t="s">
        <v>29</v>
      </c>
      <c r="BX63" s="504"/>
      <c r="BY63" s="504"/>
      <c r="BZ63" s="504"/>
      <c r="CA63" s="504"/>
      <c r="CB63" s="504"/>
      <c r="CC63" s="504"/>
      <c r="CD63" s="504"/>
      <c r="CE63" s="504"/>
      <c r="CF63" s="504"/>
      <c r="CG63" s="504"/>
      <c r="CH63" s="504"/>
      <c r="CI63" s="504"/>
      <c r="CJ63" s="504"/>
      <c r="CK63" s="504"/>
      <c r="CL63" s="504"/>
      <c r="CM63" s="504"/>
      <c r="CN63" s="504"/>
      <c r="CO63" s="504"/>
      <c r="CP63" s="504"/>
      <c r="CQ63" s="504"/>
      <c r="CR63" s="504"/>
      <c r="CS63" s="504"/>
      <c r="CT63" s="504"/>
      <c r="CU63" s="504"/>
      <c r="CV63" s="504"/>
      <c r="CW63" s="504"/>
      <c r="CX63" s="504"/>
      <c r="CY63" s="504"/>
      <c r="CZ63" s="504"/>
      <c r="DA63" s="504"/>
      <c r="DB63" s="504"/>
      <c r="DC63" s="504"/>
      <c r="DD63" s="504"/>
      <c r="DE63" s="504"/>
      <c r="DF63" s="504"/>
      <c r="DG63" s="504"/>
      <c r="DH63" s="504"/>
      <c r="DI63" s="504"/>
      <c r="DJ63" s="504"/>
      <c r="DK63" s="504"/>
      <c r="DL63" s="504"/>
      <c r="DM63" s="504"/>
      <c r="DN63" s="504"/>
      <c r="DO63" s="504"/>
      <c r="DP63" s="504"/>
      <c r="DQ63" s="504"/>
      <c r="DR63" s="504"/>
      <c r="DS63" s="504"/>
      <c r="DT63" s="504"/>
      <c r="DU63" s="504"/>
      <c r="DV63" s="504"/>
      <c r="DW63" s="504"/>
      <c r="DX63" s="504"/>
      <c r="DY63" s="504"/>
      <c r="DZ63" s="504"/>
      <c r="EA63" s="504"/>
      <c r="EB63" s="504"/>
      <c r="EC63" s="504"/>
      <c r="ED63" s="504"/>
      <c r="EE63" s="504"/>
      <c r="EF63" s="504"/>
      <c r="EG63" s="504"/>
      <c r="EH63" s="504"/>
      <c r="EI63" s="504"/>
      <c r="EJ63" s="504"/>
      <c r="EK63" s="504"/>
      <c r="EL63" s="504"/>
      <c r="EM63" s="504"/>
      <c r="EN63" s="504"/>
      <c r="EO63" s="504"/>
      <c r="EP63" s="504"/>
      <c r="EQ63" s="504"/>
      <c r="ER63" s="504"/>
      <c r="ES63" s="504"/>
      <c r="ET63" s="504"/>
      <c r="EU63" s="504"/>
      <c r="EV63" s="548" t="s">
        <v>30</v>
      </c>
      <c r="EW63" s="548"/>
      <c r="EX63" s="548"/>
      <c r="EY63" s="548"/>
      <c r="EZ63" s="548"/>
      <c r="FA63" s="548"/>
      <c r="FB63" s="548"/>
      <c r="FC63" s="548"/>
      <c r="FD63" s="548"/>
      <c r="FE63" s="548"/>
    </row>
    <row r="64" spans="1:161" ht="15">
      <c r="A64" s="481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3"/>
      <c r="O64" s="481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3"/>
      <c r="AY64" s="481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3"/>
      <c r="BW64" s="478" t="s">
        <v>191</v>
      </c>
      <c r="BX64" s="479"/>
      <c r="BY64" s="479"/>
      <c r="BZ64" s="479"/>
      <c r="CA64" s="479"/>
      <c r="CB64" s="479"/>
      <c r="CC64" s="479"/>
      <c r="CD64" s="479"/>
      <c r="CE64" s="479"/>
      <c r="CF64" s="479"/>
      <c r="CG64" s="480"/>
      <c r="CH64" s="506" t="s">
        <v>12</v>
      </c>
      <c r="CI64" s="506"/>
      <c r="CJ64" s="506"/>
      <c r="CK64" s="506"/>
      <c r="CL64" s="506"/>
      <c r="CM64" s="506"/>
      <c r="CN64" s="506"/>
      <c r="CO64" s="506"/>
      <c r="CP64" s="506"/>
      <c r="CQ64" s="506"/>
      <c r="CR64" s="506"/>
      <c r="CS64" s="506"/>
      <c r="CT64" s="506"/>
      <c r="CU64" s="506"/>
      <c r="CV64" s="506"/>
      <c r="CW64" s="506"/>
      <c r="CX64" s="506" t="s">
        <v>13</v>
      </c>
      <c r="CY64" s="547"/>
      <c r="CZ64" s="547"/>
      <c r="DA64" s="547"/>
      <c r="DB64" s="547"/>
      <c r="DC64" s="547"/>
      <c r="DD64" s="547"/>
      <c r="DE64" s="547"/>
      <c r="DF64" s="547"/>
      <c r="DG64" s="547"/>
      <c r="DH64" s="506" t="s">
        <v>14</v>
      </c>
      <c r="DI64" s="506"/>
      <c r="DJ64" s="506"/>
      <c r="DK64" s="506"/>
      <c r="DL64" s="506"/>
      <c r="DM64" s="506"/>
      <c r="DN64" s="506"/>
      <c r="DO64" s="506"/>
      <c r="DP64" s="506"/>
      <c r="DQ64" s="506"/>
      <c r="DR64" s="506" t="s">
        <v>31</v>
      </c>
      <c r="DS64" s="506"/>
      <c r="DT64" s="506"/>
      <c r="DU64" s="506"/>
      <c r="DV64" s="506"/>
      <c r="DW64" s="506"/>
      <c r="DX64" s="506"/>
      <c r="DY64" s="506"/>
      <c r="DZ64" s="506"/>
      <c r="EA64" s="506"/>
      <c r="EB64" s="506" t="s">
        <v>32</v>
      </c>
      <c r="EC64" s="547"/>
      <c r="ED64" s="547"/>
      <c r="EE64" s="547"/>
      <c r="EF64" s="547"/>
      <c r="EG64" s="547"/>
      <c r="EH64" s="547"/>
      <c r="EI64" s="547"/>
      <c r="EJ64" s="547"/>
      <c r="EK64" s="547"/>
      <c r="EL64" s="506" t="s">
        <v>33</v>
      </c>
      <c r="EM64" s="506"/>
      <c r="EN64" s="506"/>
      <c r="EO64" s="506"/>
      <c r="EP64" s="506"/>
      <c r="EQ64" s="506"/>
      <c r="ER64" s="506"/>
      <c r="ES64" s="506"/>
      <c r="ET64" s="506"/>
      <c r="EU64" s="506"/>
      <c r="EV64" s="548"/>
      <c r="EW64" s="548"/>
      <c r="EX64" s="548"/>
      <c r="EY64" s="548"/>
      <c r="EZ64" s="548"/>
      <c r="FA64" s="548"/>
      <c r="FB64" s="548"/>
      <c r="FC64" s="548"/>
      <c r="FD64" s="548"/>
      <c r="FE64" s="548"/>
    </row>
    <row r="65" spans="1:161" ht="15">
      <c r="A65" s="481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3"/>
      <c r="O65" s="481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3"/>
      <c r="AY65" s="481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3"/>
      <c r="BW65" s="481"/>
      <c r="BX65" s="482"/>
      <c r="BY65" s="482"/>
      <c r="BZ65" s="482"/>
      <c r="CA65" s="482"/>
      <c r="CB65" s="482"/>
      <c r="CC65" s="482"/>
      <c r="CD65" s="482"/>
      <c r="CE65" s="482"/>
      <c r="CF65" s="482"/>
      <c r="CG65" s="483"/>
      <c r="CH65" s="506"/>
      <c r="CI65" s="506"/>
      <c r="CJ65" s="506"/>
      <c r="CK65" s="506"/>
      <c r="CL65" s="506"/>
      <c r="CM65" s="506"/>
      <c r="CN65" s="506"/>
      <c r="CO65" s="506"/>
      <c r="CP65" s="506"/>
      <c r="CQ65" s="506"/>
      <c r="CR65" s="506"/>
      <c r="CS65" s="506"/>
      <c r="CT65" s="506"/>
      <c r="CU65" s="506"/>
      <c r="CV65" s="506"/>
      <c r="CW65" s="506"/>
      <c r="CX65" s="547"/>
      <c r="CY65" s="547"/>
      <c r="CZ65" s="547"/>
      <c r="DA65" s="547"/>
      <c r="DB65" s="547"/>
      <c r="DC65" s="547"/>
      <c r="DD65" s="547"/>
      <c r="DE65" s="547"/>
      <c r="DF65" s="547"/>
      <c r="DG65" s="547"/>
      <c r="DH65" s="506"/>
      <c r="DI65" s="506"/>
      <c r="DJ65" s="506"/>
      <c r="DK65" s="506"/>
      <c r="DL65" s="506"/>
      <c r="DM65" s="506"/>
      <c r="DN65" s="506"/>
      <c r="DO65" s="506"/>
      <c r="DP65" s="506"/>
      <c r="DQ65" s="506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47"/>
      <c r="EC65" s="547"/>
      <c r="ED65" s="547"/>
      <c r="EE65" s="547"/>
      <c r="EF65" s="547"/>
      <c r="EG65" s="547"/>
      <c r="EH65" s="547"/>
      <c r="EI65" s="547"/>
      <c r="EJ65" s="547"/>
      <c r="EK65" s="547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48"/>
      <c r="EW65" s="548"/>
      <c r="EX65" s="548"/>
      <c r="EY65" s="548"/>
      <c r="EZ65" s="548"/>
      <c r="FA65" s="548"/>
      <c r="FB65" s="548"/>
      <c r="FC65" s="548"/>
      <c r="FD65" s="548"/>
      <c r="FE65" s="548"/>
    </row>
    <row r="66" spans="1:161" ht="15">
      <c r="A66" s="481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3"/>
      <c r="O66" s="481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483"/>
      <c r="AY66" s="481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3"/>
      <c r="BW66" s="481"/>
      <c r="BX66" s="482"/>
      <c r="BY66" s="482"/>
      <c r="BZ66" s="482"/>
      <c r="CA66" s="482"/>
      <c r="CB66" s="482"/>
      <c r="CC66" s="482"/>
      <c r="CD66" s="482"/>
      <c r="CE66" s="482"/>
      <c r="CF66" s="482"/>
      <c r="CG66" s="483"/>
      <c r="CH66" s="506"/>
      <c r="CI66" s="506"/>
      <c r="CJ66" s="506"/>
      <c r="CK66" s="506"/>
      <c r="CL66" s="506"/>
      <c r="CM66" s="506"/>
      <c r="CN66" s="506"/>
      <c r="CO66" s="506"/>
      <c r="CP66" s="506"/>
      <c r="CQ66" s="506"/>
      <c r="CR66" s="506"/>
      <c r="CS66" s="506"/>
      <c r="CT66" s="506"/>
      <c r="CU66" s="506"/>
      <c r="CV66" s="506"/>
      <c r="CW66" s="506"/>
      <c r="CX66" s="547"/>
      <c r="CY66" s="547"/>
      <c r="CZ66" s="547"/>
      <c r="DA66" s="547"/>
      <c r="DB66" s="547"/>
      <c r="DC66" s="547"/>
      <c r="DD66" s="547"/>
      <c r="DE66" s="547"/>
      <c r="DF66" s="547"/>
      <c r="DG66" s="547"/>
      <c r="DH66" s="506"/>
      <c r="DI66" s="506"/>
      <c r="DJ66" s="506"/>
      <c r="DK66" s="506"/>
      <c r="DL66" s="506"/>
      <c r="DM66" s="506"/>
      <c r="DN66" s="506"/>
      <c r="DO66" s="506"/>
      <c r="DP66" s="506"/>
      <c r="DQ66" s="506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47"/>
      <c r="EC66" s="547"/>
      <c r="ED66" s="547"/>
      <c r="EE66" s="547"/>
      <c r="EF66" s="547"/>
      <c r="EG66" s="547"/>
      <c r="EH66" s="547"/>
      <c r="EI66" s="547"/>
      <c r="EJ66" s="547"/>
      <c r="EK66" s="547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48"/>
      <c r="EW66" s="548"/>
      <c r="EX66" s="548"/>
      <c r="EY66" s="548"/>
      <c r="EZ66" s="548"/>
      <c r="FA66" s="548"/>
      <c r="FB66" s="548"/>
      <c r="FC66" s="548"/>
      <c r="FD66" s="548"/>
      <c r="FE66" s="548"/>
    </row>
    <row r="67" spans="1:161" ht="15">
      <c r="A67" s="481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3"/>
      <c r="O67" s="481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3"/>
      <c r="AY67" s="481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482"/>
      <c r="BK67" s="482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3"/>
      <c r="BW67" s="481"/>
      <c r="BX67" s="482"/>
      <c r="BY67" s="482"/>
      <c r="BZ67" s="482"/>
      <c r="CA67" s="482"/>
      <c r="CB67" s="482"/>
      <c r="CC67" s="482"/>
      <c r="CD67" s="482"/>
      <c r="CE67" s="482"/>
      <c r="CF67" s="482"/>
      <c r="CG67" s="483"/>
      <c r="CH67" s="506" t="s">
        <v>34</v>
      </c>
      <c r="CI67" s="506"/>
      <c r="CJ67" s="506"/>
      <c r="CK67" s="506"/>
      <c r="CL67" s="506"/>
      <c r="CM67" s="506"/>
      <c r="CN67" s="506"/>
      <c r="CO67" s="506"/>
      <c r="CP67" s="506"/>
      <c r="CQ67" s="506"/>
      <c r="CR67" s="506" t="s">
        <v>19</v>
      </c>
      <c r="CS67" s="506"/>
      <c r="CT67" s="506"/>
      <c r="CU67" s="506"/>
      <c r="CV67" s="506"/>
      <c r="CW67" s="506"/>
      <c r="CX67" s="547"/>
      <c r="CY67" s="547"/>
      <c r="CZ67" s="547"/>
      <c r="DA67" s="547"/>
      <c r="DB67" s="547"/>
      <c r="DC67" s="547"/>
      <c r="DD67" s="547"/>
      <c r="DE67" s="547"/>
      <c r="DF67" s="547"/>
      <c r="DG67" s="547"/>
      <c r="DH67" s="506"/>
      <c r="DI67" s="506"/>
      <c r="DJ67" s="506"/>
      <c r="DK67" s="506"/>
      <c r="DL67" s="506"/>
      <c r="DM67" s="506"/>
      <c r="DN67" s="506"/>
      <c r="DO67" s="506"/>
      <c r="DP67" s="506"/>
      <c r="DQ67" s="506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47"/>
      <c r="EC67" s="547"/>
      <c r="ED67" s="547"/>
      <c r="EE67" s="547"/>
      <c r="EF67" s="547"/>
      <c r="EG67" s="547"/>
      <c r="EH67" s="547"/>
      <c r="EI67" s="547"/>
      <c r="EJ67" s="547"/>
      <c r="EK67" s="547"/>
      <c r="EL67" s="506"/>
      <c r="EM67" s="506"/>
      <c r="EN67" s="506"/>
      <c r="EO67" s="506"/>
      <c r="EP67" s="506"/>
      <c r="EQ67" s="506"/>
      <c r="ER67" s="506"/>
      <c r="ES67" s="506"/>
      <c r="ET67" s="506"/>
      <c r="EU67" s="506"/>
      <c r="EV67" s="548"/>
      <c r="EW67" s="548"/>
      <c r="EX67" s="548"/>
      <c r="EY67" s="548"/>
      <c r="EZ67" s="548"/>
      <c r="FA67" s="548"/>
      <c r="FB67" s="548"/>
      <c r="FC67" s="548"/>
      <c r="FD67" s="548"/>
      <c r="FE67" s="548"/>
    </row>
    <row r="68" spans="1:161" ht="45.75" customHeight="1">
      <c r="A68" s="484"/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6"/>
      <c r="O68" s="484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6"/>
      <c r="AY68" s="484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485"/>
      <c r="BN68" s="485"/>
      <c r="BO68" s="485"/>
      <c r="BP68" s="485"/>
      <c r="BQ68" s="485"/>
      <c r="BR68" s="485"/>
      <c r="BS68" s="485"/>
      <c r="BT68" s="485"/>
      <c r="BU68" s="485"/>
      <c r="BV68" s="486"/>
      <c r="BW68" s="484"/>
      <c r="BX68" s="485"/>
      <c r="BY68" s="485"/>
      <c r="BZ68" s="485"/>
      <c r="CA68" s="485"/>
      <c r="CB68" s="485"/>
      <c r="CC68" s="485"/>
      <c r="CD68" s="485"/>
      <c r="CE68" s="485"/>
      <c r="CF68" s="485"/>
      <c r="CG68" s="486"/>
      <c r="CH68" s="506"/>
      <c r="CI68" s="506"/>
      <c r="CJ68" s="506"/>
      <c r="CK68" s="506"/>
      <c r="CL68" s="506"/>
      <c r="CM68" s="506"/>
      <c r="CN68" s="506"/>
      <c r="CO68" s="506"/>
      <c r="CP68" s="506"/>
      <c r="CQ68" s="506"/>
      <c r="CR68" s="506"/>
      <c r="CS68" s="506"/>
      <c r="CT68" s="506"/>
      <c r="CU68" s="506"/>
      <c r="CV68" s="506"/>
      <c r="CW68" s="506"/>
      <c r="CX68" s="547"/>
      <c r="CY68" s="547"/>
      <c r="CZ68" s="547"/>
      <c r="DA68" s="547"/>
      <c r="DB68" s="547"/>
      <c r="DC68" s="547"/>
      <c r="DD68" s="547"/>
      <c r="DE68" s="547"/>
      <c r="DF68" s="547"/>
      <c r="DG68" s="547"/>
      <c r="DH68" s="506"/>
      <c r="DI68" s="506"/>
      <c r="DJ68" s="506"/>
      <c r="DK68" s="506"/>
      <c r="DL68" s="506"/>
      <c r="DM68" s="506"/>
      <c r="DN68" s="506"/>
      <c r="DO68" s="506"/>
      <c r="DP68" s="506"/>
      <c r="DQ68" s="506"/>
      <c r="DR68" s="506"/>
      <c r="DS68" s="506"/>
      <c r="DT68" s="506"/>
      <c r="DU68" s="506"/>
      <c r="DV68" s="506"/>
      <c r="DW68" s="506"/>
      <c r="DX68" s="506"/>
      <c r="DY68" s="506"/>
      <c r="DZ68" s="506"/>
      <c r="EA68" s="506"/>
      <c r="EB68" s="547"/>
      <c r="EC68" s="547"/>
      <c r="ED68" s="547"/>
      <c r="EE68" s="547"/>
      <c r="EF68" s="547"/>
      <c r="EG68" s="547"/>
      <c r="EH68" s="547"/>
      <c r="EI68" s="547"/>
      <c r="EJ68" s="547"/>
      <c r="EK68" s="547"/>
      <c r="EL68" s="506"/>
      <c r="EM68" s="506"/>
      <c r="EN68" s="506"/>
      <c r="EO68" s="506"/>
      <c r="EP68" s="506"/>
      <c r="EQ68" s="506"/>
      <c r="ER68" s="506"/>
      <c r="ES68" s="506"/>
      <c r="ET68" s="506"/>
      <c r="EU68" s="506"/>
      <c r="EV68" s="548"/>
      <c r="EW68" s="548"/>
      <c r="EX68" s="548"/>
      <c r="EY68" s="548"/>
      <c r="EZ68" s="548"/>
      <c r="FA68" s="548"/>
      <c r="FB68" s="548"/>
      <c r="FC68" s="548"/>
      <c r="FD68" s="548"/>
      <c r="FE68" s="548"/>
    </row>
    <row r="69" spans="1:161" ht="15">
      <c r="A69" s="466">
        <v>1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8"/>
      <c r="O69" s="466">
        <v>2</v>
      </c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8"/>
      <c r="AY69" s="466">
        <v>3</v>
      </c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8"/>
      <c r="BW69" s="466">
        <v>4</v>
      </c>
      <c r="BX69" s="467"/>
      <c r="BY69" s="467"/>
      <c r="BZ69" s="467"/>
      <c r="CA69" s="467"/>
      <c r="CB69" s="467"/>
      <c r="CC69" s="467"/>
      <c r="CD69" s="467"/>
      <c r="CE69" s="467"/>
      <c r="CF69" s="467"/>
      <c r="CG69" s="468"/>
      <c r="CH69" s="466">
        <v>5</v>
      </c>
      <c r="CI69" s="467"/>
      <c r="CJ69" s="467"/>
      <c r="CK69" s="467"/>
      <c r="CL69" s="467"/>
      <c r="CM69" s="467"/>
      <c r="CN69" s="467"/>
      <c r="CO69" s="467"/>
      <c r="CP69" s="467"/>
      <c r="CQ69" s="468"/>
      <c r="CR69" s="466">
        <v>6</v>
      </c>
      <c r="CS69" s="467"/>
      <c r="CT69" s="467"/>
      <c r="CU69" s="467"/>
      <c r="CV69" s="467"/>
      <c r="CW69" s="468"/>
      <c r="CX69" s="466">
        <v>7</v>
      </c>
      <c r="CY69" s="467"/>
      <c r="CZ69" s="467"/>
      <c r="DA69" s="467"/>
      <c r="DB69" s="467"/>
      <c r="DC69" s="467"/>
      <c r="DD69" s="467"/>
      <c r="DE69" s="467"/>
      <c r="DF69" s="467"/>
      <c r="DG69" s="468"/>
      <c r="DH69" s="466">
        <v>8</v>
      </c>
      <c r="DI69" s="467"/>
      <c r="DJ69" s="467"/>
      <c r="DK69" s="467"/>
      <c r="DL69" s="467"/>
      <c r="DM69" s="467"/>
      <c r="DN69" s="467"/>
      <c r="DO69" s="467"/>
      <c r="DP69" s="467"/>
      <c r="DQ69" s="468"/>
      <c r="DR69" s="466">
        <v>9</v>
      </c>
      <c r="DS69" s="467"/>
      <c r="DT69" s="467"/>
      <c r="DU69" s="467"/>
      <c r="DV69" s="467"/>
      <c r="DW69" s="467"/>
      <c r="DX69" s="467"/>
      <c r="DY69" s="467"/>
      <c r="DZ69" s="467"/>
      <c r="EA69" s="468"/>
      <c r="EB69" s="466">
        <v>10</v>
      </c>
      <c r="EC69" s="467"/>
      <c r="ED69" s="467"/>
      <c r="EE69" s="467"/>
      <c r="EF69" s="467"/>
      <c r="EG69" s="467"/>
      <c r="EH69" s="467"/>
      <c r="EI69" s="467"/>
      <c r="EJ69" s="467"/>
      <c r="EK69" s="468"/>
      <c r="EL69" s="466">
        <v>11</v>
      </c>
      <c r="EM69" s="467"/>
      <c r="EN69" s="467"/>
      <c r="EO69" s="467"/>
      <c r="EP69" s="467"/>
      <c r="EQ69" s="467"/>
      <c r="ER69" s="467"/>
      <c r="ES69" s="467"/>
      <c r="ET69" s="467"/>
      <c r="EU69" s="468"/>
      <c r="EV69" s="466">
        <v>12</v>
      </c>
      <c r="EW69" s="467"/>
      <c r="EX69" s="467"/>
      <c r="EY69" s="467"/>
      <c r="EZ69" s="467"/>
      <c r="FA69" s="467"/>
      <c r="FB69" s="467"/>
      <c r="FC69" s="467"/>
      <c r="FD69" s="467"/>
      <c r="FE69" s="468"/>
    </row>
    <row r="70" spans="1:161" ht="125.25" customHeight="1">
      <c r="A70" s="514" t="s">
        <v>170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6"/>
      <c r="O70" s="469" t="s">
        <v>63</v>
      </c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0"/>
      <c r="AN70" s="470"/>
      <c r="AO70" s="470"/>
      <c r="AP70" s="470"/>
      <c r="AQ70" s="470"/>
      <c r="AR70" s="470"/>
      <c r="AS70" s="470"/>
      <c r="AT70" s="470"/>
      <c r="AU70" s="470"/>
      <c r="AV70" s="470"/>
      <c r="AW70" s="470"/>
      <c r="AX70" s="471"/>
      <c r="AY70" s="535" t="s">
        <v>22</v>
      </c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6"/>
      <c r="BM70" s="536"/>
      <c r="BN70" s="536"/>
      <c r="BO70" s="536"/>
      <c r="BP70" s="536"/>
      <c r="BQ70" s="536"/>
      <c r="BR70" s="536"/>
      <c r="BS70" s="536"/>
      <c r="BT70" s="536"/>
      <c r="BU70" s="536"/>
      <c r="BV70" s="537"/>
      <c r="BW70" s="460" t="s">
        <v>195</v>
      </c>
      <c r="BX70" s="550"/>
      <c r="BY70" s="550"/>
      <c r="BZ70" s="550"/>
      <c r="CA70" s="550"/>
      <c r="CB70" s="550"/>
      <c r="CC70" s="550"/>
      <c r="CD70" s="550"/>
      <c r="CE70" s="550"/>
      <c r="CF70" s="550"/>
      <c r="CG70" s="551"/>
      <c r="CH70" s="541" t="s">
        <v>35</v>
      </c>
      <c r="CI70" s="542"/>
      <c r="CJ70" s="542"/>
      <c r="CK70" s="542"/>
      <c r="CL70" s="542"/>
      <c r="CM70" s="542"/>
      <c r="CN70" s="542"/>
      <c r="CO70" s="542"/>
      <c r="CP70" s="542"/>
      <c r="CQ70" s="543"/>
      <c r="CR70" s="561" t="s">
        <v>36</v>
      </c>
      <c r="CS70" s="562"/>
      <c r="CT70" s="562"/>
      <c r="CU70" s="562"/>
      <c r="CV70" s="562"/>
      <c r="CW70" s="563"/>
      <c r="CX70" s="564">
        <f>CX71+CX72+CX73</f>
        <v>883</v>
      </c>
      <c r="CY70" s="564"/>
      <c r="CZ70" s="564"/>
      <c r="DA70" s="564"/>
      <c r="DB70" s="564"/>
      <c r="DC70" s="564"/>
      <c r="DD70" s="564"/>
      <c r="DE70" s="564"/>
      <c r="DF70" s="564"/>
      <c r="DG70" s="564"/>
      <c r="DH70" s="564">
        <f>DH71+DH72+DH73</f>
        <v>469</v>
      </c>
      <c r="DI70" s="564"/>
      <c r="DJ70" s="564"/>
      <c r="DK70" s="564"/>
      <c r="DL70" s="564"/>
      <c r="DM70" s="564"/>
      <c r="DN70" s="564"/>
      <c r="DO70" s="564"/>
      <c r="DP70" s="564"/>
      <c r="DQ70" s="564"/>
      <c r="DR70" s="463">
        <v>0.025</v>
      </c>
      <c r="DS70" s="464"/>
      <c r="DT70" s="464"/>
      <c r="DU70" s="464"/>
      <c r="DV70" s="464"/>
      <c r="DW70" s="464"/>
      <c r="DX70" s="464"/>
      <c r="DY70" s="464"/>
      <c r="DZ70" s="464"/>
      <c r="EA70" s="465"/>
      <c r="EB70" s="544">
        <v>0.0061</v>
      </c>
      <c r="EC70" s="545"/>
      <c r="ED70" s="545"/>
      <c r="EE70" s="545"/>
      <c r="EF70" s="545"/>
      <c r="EG70" s="545"/>
      <c r="EH70" s="545"/>
      <c r="EI70" s="545"/>
      <c r="EJ70" s="545"/>
      <c r="EK70" s="546"/>
      <c r="EL70" s="503" t="s">
        <v>319</v>
      </c>
      <c r="EM70" s="504"/>
      <c r="EN70" s="504"/>
      <c r="EO70" s="504"/>
      <c r="EP70" s="504"/>
      <c r="EQ70" s="504"/>
      <c r="ER70" s="504"/>
      <c r="ES70" s="504"/>
      <c r="ET70" s="504"/>
      <c r="EU70" s="505"/>
      <c r="EV70" s="558"/>
      <c r="EW70" s="559"/>
      <c r="EX70" s="559"/>
      <c r="EY70" s="559"/>
      <c r="EZ70" s="559"/>
      <c r="FA70" s="559"/>
      <c r="FB70" s="559"/>
      <c r="FC70" s="559"/>
      <c r="FD70" s="559"/>
      <c r="FE70" s="560"/>
    </row>
    <row r="71" spans="1:161" ht="102.75" customHeight="1">
      <c r="A71" s="530"/>
      <c r="B71" s="530"/>
      <c r="C71" s="530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472" t="s">
        <v>106</v>
      </c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473"/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74"/>
      <c r="AY71" s="475"/>
      <c r="AZ71" s="476"/>
      <c r="BA71" s="476"/>
      <c r="BB71" s="476"/>
      <c r="BC71" s="476"/>
      <c r="BD71" s="476"/>
      <c r="BE71" s="476"/>
      <c r="BF71" s="476"/>
      <c r="BG71" s="476"/>
      <c r="BH71" s="476"/>
      <c r="BI71" s="476"/>
      <c r="BJ71" s="476"/>
      <c r="BK71" s="476"/>
      <c r="BL71" s="476"/>
      <c r="BM71" s="476"/>
      <c r="BN71" s="476"/>
      <c r="BO71" s="476"/>
      <c r="BP71" s="476"/>
      <c r="BQ71" s="476"/>
      <c r="BR71" s="476"/>
      <c r="BS71" s="476"/>
      <c r="BT71" s="476"/>
      <c r="BU71" s="476"/>
      <c r="BV71" s="477"/>
      <c r="BW71" s="638"/>
      <c r="BX71" s="639"/>
      <c r="BY71" s="639"/>
      <c r="BZ71" s="639"/>
      <c r="CA71" s="639"/>
      <c r="CB71" s="639"/>
      <c r="CC71" s="639"/>
      <c r="CD71" s="639"/>
      <c r="CE71" s="639"/>
      <c r="CF71" s="639"/>
      <c r="CG71" s="640"/>
      <c r="CH71" s="552" t="s">
        <v>35</v>
      </c>
      <c r="CI71" s="553"/>
      <c r="CJ71" s="553"/>
      <c r="CK71" s="553"/>
      <c r="CL71" s="553"/>
      <c r="CM71" s="553"/>
      <c r="CN71" s="553"/>
      <c r="CO71" s="553"/>
      <c r="CP71" s="553"/>
      <c r="CQ71" s="554"/>
      <c r="CR71" s="568">
        <v>792</v>
      </c>
      <c r="CS71" s="569"/>
      <c r="CT71" s="569"/>
      <c r="CU71" s="569"/>
      <c r="CV71" s="569"/>
      <c r="CW71" s="570"/>
      <c r="CX71" s="555">
        <v>126</v>
      </c>
      <c r="CY71" s="556"/>
      <c r="CZ71" s="556"/>
      <c r="DA71" s="556"/>
      <c r="DB71" s="556"/>
      <c r="DC71" s="556"/>
      <c r="DD71" s="556"/>
      <c r="DE71" s="556"/>
      <c r="DF71" s="556"/>
      <c r="DG71" s="557"/>
      <c r="DH71" s="555">
        <v>68</v>
      </c>
      <c r="DI71" s="556"/>
      <c r="DJ71" s="556"/>
      <c r="DK71" s="556"/>
      <c r="DL71" s="556"/>
      <c r="DM71" s="556"/>
      <c r="DN71" s="556"/>
      <c r="DO71" s="556"/>
      <c r="DP71" s="556"/>
      <c r="DQ71" s="557"/>
      <c r="DR71" s="463">
        <v>0.025</v>
      </c>
      <c r="DS71" s="464"/>
      <c r="DT71" s="464"/>
      <c r="DU71" s="464"/>
      <c r="DV71" s="464"/>
      <c r="DW71" s="464"/>
      <c r="DX71" s="464"/>
      <c r="DY71" s="464"/>
      <c r="DZ71" s="464"/>
      <c r="EA71" s="465"/>
      <c r="EB71" s="544">
        <v>0.0146</v>
      </c>
      <c r="EC71" s="545"/>
      <c r="ED71" s="545"/>
      <c r="EE71" s="545"/>
      <c r="EF71" s="545"/>
      <c r="EG71" s="545"/>
      <c r="EH71" s="545"/>
      <c r="EI71" s="545"/>
      <c r="EJ71" s="545"/>
      <c r="EK71" s="546"/>
      <c r="EL71" s="503" t="s">
        <v>321</v>
      </c>
      <c r="EM71" s="504"/>
      <c r="EN71" s="504"/>
      <c r="EO71" s="504"/>
      <c r="EP71" s="504"/>
      <c r="EQ71" s="504"/>
      <c r="ER71" s="504"/>
      <c r="ES71" s="504"/>
      <c r="ET71" s="504"/>
      <c r="EU71" s="505"/>
      <c r="EV71" s="558"/>
      <c r="EW71" s="559"/>
      <c r="EX71" s="559"/>
      <c r="EY71" s="559"/>
      <c r="EZ71" s="559"/>
      <c r="FA71" s="559"/>
      <c r="FB71" s="559"/>
      <c r="FC71" s="559"/>
      <c r="FD71" s="559"/>
      <c r="FE71" s="560"/>
    </row>
    <row r="72" spans="1:161" ht="115.5" customHeight="1">
      <c r="A72" s="530"/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472" t="s">
        <v>107</v>
      </c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4"/>
      <c r="AY72" s="475"/>
      <c r="AZ72" s="476"/>
      <c r="BA72" s="476"/>
      <c r="BB72" s="476"/>
      <c r="BC72" s="476"/>
      <c r="BD72" s="476"/>
      <c r="BE72" s="476"/>
      <c r="BF72" s="476"/>
      <c r="BG72" s="476"/>
      <c r="BH72" s="476"/>
      <c r="BI72" s="476"/>
      <c r="BJ72" s="476"/>
      <c r="BK72" s="476"/>
      <c r="BL72" s="476"/>
      <c r="BM72" s="476"/>
      <c r="BN72" s="476"/>
      <c r="BO72" s="476"/>
      <c r="BP72" s="476"/>
      <c r="BQ72" s="476"/>
      <c r="BR72" s="476"/>
      <c r="BS72" s="476"/>
      <c r="BT72" s="476"/>
      <c r="BU72" s="476"/>
      <c r="BV72" s="477"/>
      <c r="BW72" s="641"/>
      <c r="BX72" s="642"/>
      <c r="BY72" s="642"/>
      <c r="BZ72" s="642"/>
      <c r="CA72" s="642"/>
      <c r="CB72" s="642"/>
      <c r="CC72" s="642"/>
      <c r="CD72" s="642"/>
      <c r="CE72" s="642"/>
      <c r="CF72" s="642"/>
      <c r="CG72" s="643"/>
      <c r="CH72" s="552" t="s">
        <v>35</v>
      </c>
      <c r="CI72" s="553"/>
      <c r="CJ72" s="553"/>
      <c r="CK72" s="553"/>
      <c r="CL72" s="553"/>
      <c r="CM72" s="553"/>
      <c r="CN72" s="553"/>
      <c r="CO72" s="553"/>
      <c r="CP72" s="553"/>
      <c r="CQ72" s="554"/>
      <c r="CR72" s="568">
        <v>792</v>
      </c>
      <c r="CS72" s="569"/>
      <c r="CT72" s="569"/>
      <c r="CU72" s="569"/>
      <c r="CV72" s="569"/>
      <c r="CW72" s="570"/>
      <c r="CX72" s="555">
        <v>150</v>
      </c>
      <c r="CY72" s="556"/>
      <c r="CZ72" s="556"/>
      <c r="DA72" s="556"/>
      <c r="DB72" s="556"/>
      <c r="DC72" s="556"/>
      <c r="DD72" s="556"/>
      <c r="DE72" s="556"/>
      <c r="DF72" s="556"/>
      <c r="DG72" s="557"/>
      <c r="DH72" s="555">
        <v>92</v>
      </c>
      <c r="DI72" s="556"/>
      <c r="DJ72" s="556"/>
      <c r="DK72" s="556"/>
      <c r="DL72" s="556"/>
      <c r="DM72" s="556"/>
      <c r="DN72" s="556"/>
      <c r="DO72" s="556"/>
      <c r="DP72" s="556"/>
      <c r="DQ72" s="557"/>
      <c r="DR72" s="463">
        <v>0.025</v>
      </c>
      <c r="DS72" s="464"/>
      <c r="DT72" s="464"/>
      <c r="DU72" s="464"/>
      <c r="DV72" s="464"/>
      <c r="DW72" s="464"/>
      <c r="DX72" s="464"/>
      <c r="DY72" s="464"/>
      <c r="DZ72" s="464"/>
      <c r="EA72" s="465"/>
      <c r="EB72" s="544">
        <v>0.0883</v>
      </c>
      <c r="EC72" s="545"/>
      <c r="ED72" s="545"/>
      <c r="EE72" s="545"/>
      <c r="EF72" s="545"/>
      <c r="EG72" s="545"/>
      <c r="EH72" s="545"/>
      <c r="EI72" s="545"/>
      <c r="EJ72" s="545"/>
      <c r="EK72" s="546"/>
      <c r="EL72" s="623" t="s">
        <v>321</v>
      </c>
      <c r="EM72" s="624"/>
      <c r="EN72" s="624"/>
      <c r="EO72" s="624"/>
      <c r="EP72" s="624"/>
      <c r="EQ72" s="624"/>
      <c r="ER72" s="624"/>
      <c r="ES72" s="624"/>
      <c r="ET72" s="624"/>
      <c r="EU72" s="625"/>
      <c r="EV72" s="558"/>
      <c r="EW72" s="559"/>
      <c r="EX72" s="559"/>
      <c r="EY72" s="559"/>
      <c r="EZ72" s="559"/>
      <c r="FA72" s="559"/>
      <c r="FB72" s="559"/>
      <c r="FC72" s="559"/>
      <c r="FD72" s="559"/>
      <c r="FE72" s="560"/>
    </row>
    <row r="73" spans="1:161" ht="78" customHeight="1">
      <c r="A73" s="527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9"/>
      <c r="O73" s="472" t="s">
        <v>108</v>
      </c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AW73" s="473"/>
      <c r="AX73" s="474"/>
      <c r="AY73" s="475"/>
      <c r="AZ73" s="476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6"/>
      <c r="BN73" s="476"/>
      <c r="BO73" s="476"/>
      <c r="BP73" s="476"/>
      <c r="BQ73" s="476"/>
      <c r="BR73" s="476"/>
      <c r="BS73" s="476"/>
      <c r="BT73" s="476"/>
      <c r="BU73" s="476"/>
      <c r="BV73" s="477"/>
      <c r="BW73" s="460"/>
      <c r="BX73" s="461"/>
      <c r="BY73" s="461"/>
      <c r="BZ73" s="461"/>
      <c r="CA73" s="461"/>
      <c r="CB73" s="461"/>
      <c r="CC73" s="461"/>
      <c r="CD73" s="461"/>
      <c r="CE73" s="461"/>
      <c r="CF73" s="461"/>
      <c r="CG73" s="462"/>
      <c r="CH73" s="541" t="s">
        <v>35</v>
      </c>
      <c r="CI73" s="621"/>
      <c r="CJ73" s="621"/>
      <c r="CK73" s="621"/>
      <c r="CL73" s="621"/>
      <c r="CM73" s="621"/>
      <c r="CN73" s="621"/>
      <c r="CO73" s="621"/>
      <c r="CP73" s="621"/>
      <c r="CQ73" s="622"/>
      <c r="CR73" s="609">
        <v>792</v>
      </c>
      <c r="CS73" s="610"/>
      <c r="CT73" s="610"/>
      <c r="CU73" s="610"/>
      <c r="CV73" s="610"/>
      <c r="CW73" s="611"/>
      <c r="CX73" s="555">
        <v>607</v>
      </c>
      <c r="CY73" s="556"/>
      <c r="CZ73" s="556"/>
      <c r="DA73" s="556"/>
      <c r="DB73" s="556"/>
      <c r="DC73" s="556"/>
      <c r="DD73" s="556"/>
      <c r="DE73" s="556"/>
      <c r="DF73" s="556"/>
      <c r="DG73" s="557"/>
      <c r="DH73" s="555">
        <v>309</v>
      </c>
      <c r="DI73" s="556"/>
      <c r="DJ73" s="556"/>
      <c r="DK73" s="556"/>
      <c r="DL73" s="556"/>
      <c r="DM73" s="556"/>
      <c r="DN73" s="556"/>
      <c r="DO73" s="556"/>
      <c r="DP73" s="556"/>
      <c r="DQ73" s="557"/>
      <c r="DR73" s="463">
        <v>0.025</v>
      </c>
      <c r="DS73" s="464"/>
      <c r="DT73" s="464"/>
      <c r="DU73" s="464"/>
      <c r="DV73" s="464"/>
      <c r="DW73" s="464"/>
      <c r="DX73" s="464"/>
      <c r="DY73" s="464"/>
      <c r="DZ73" s="464"/>
      <c r="EA73" s="465"/>
      <c r="EB73" s="544"/>
      <c r="EC73" s="545"/>
      <c r="ED73" s="545"/>
      <c r="EE73" s="545"/>
      <c r="EF73" s="545"/>
      <c r="EG73" s="545"/>
      <c r="EH73" s="545"/>
      <c r="EI73" s="545"/>
      <c r="EJ73" s="545"/>
      <c r="EK73" s="546"/>
      <c r="EL73" s="503"/>
      <c r="EM73" s="504"/>
      <c r="EN73" s="504"/>
      <c r="EO73" s="504"/>
      <c r="EP73" s="504"/>
      <c r="EQ73" s="504"/>
      <c r="ER73" s="504"/>
      <c r="ES73" s="504"/>
      <c r="ET73" s="504"/>
      <c r="EU73" s="505"/>
      <c r="EV73" s="558"/>
      <c r="EW73" s="559"/>
      <c r="EX73" s="559"/>
      <c r="EY73" s="559"/>
      <c r="EZ73" s="559"/>
      <c r="FA73" s="559"/>
      <c r="FB73" s="559"/>
      <c r="FC73" s="559"/>
      <c r="FD73" s="559"/>
      <c r="FE73" s="560"/>
    </row>
    <row r="74" spans="1:161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</row>
    <row r="75" spans="1:161" ht="62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1"/>
      <c r="BU75" s="41"/>
      <c r="BV75" s="490" t="s">
        <v>110</v>
      </c>
      <c r="BW75" s="490"/>
      <c r="BX75" s="490"/>
      <c r="BY75" s="490"/>
      <c r="BZ75" s="490"/>
      <c r="CA75" s="490"/>
      <c r="CB75" s="490"/>
      <c r="CC75" s="490"/>
      <c r="CD75" s="490"/>
      <c r="CE75" s="490"/>
      <c r="CF75" s="490"/>
      <c r="CG75" s="490"/>
      <c r="CH75" s="490"/>
      <c r="CI75" s="490"/>
      <c r="CJ75" s="490"/>
      <c r="CK75" s="490"/>
      <c r="CL75" s="49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</row>
    <row r="76" spans="1:161" ht="15" thickBo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</row>
    <row r="77" spans="1:161" ht="15.75" customHeight="1">
      <c r="A77" s="502" t="s">
        <v>219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  <c r="Y77" s="502"/>
      <c r="Z77" s="502"/>
      <c r="AA77" s="502"/>
      <c r="AB77" s="502"/>
      <c r="AC77" s="502"/>
      <c r="AD77" s="502"/>
      <c r="AE77" s="502"/>
      <c r="AF77" s="502"/>
      <c r="AG77" s="502"/>
      <c r="AH77" s="502"/>
      <c r="AI77" s="502"/>
      <c r="AJ77" s="502"/>
      <c r="AK77" s="502"/>
      <c r="AL77" s="502"/>
      <c r="AM77" s="502"/>
      <c r="AN77" s="502"/>
      <c r="AO77" s="502"/>
      <c r="AP77" s="502"/>
      <c r="AQ77" s="502"/>
      <c r="AR77" s="502"/>
      <c r="AS77" s="502"/>
      <c r="AT77" s="502"/>
      <c r="AU77" s="502"/>
      <c r="AV77" s="502"/>
      <c r="AW77" s="502"/>
      <c r="AX77" s="502"/>
      <c r="AY77" s="502"/>
      <c r="AZ77" s="502"/>
      <c r="BA77" s="502"/>
      <c r="BB77" s="502"/>
      <c r="BC77" s="502"/>
      <c r="BD77" s="502"/>
      <c r="BE77" s="502"/>
      <c r="BF77" s="502"/>
      <c r="BG77" s="502"/>
      <c r="BH77" s="502"/>
      <c r="BI77" s="502"/>
      <c r="BJ77" s="502"/>
      <c r="BK77" s="502"/>
      <c r="BL77" s="502"/>
      <c r="BM77" s="502"/>
      <c r="BN77" s="502"/>
      <c r="BO77" s="502"/>
      <c r="BP77" s="502"/>
      <c r="BQ77" s="502"/>
      <c r="BR77" s="502"/>
      <c r="BS77" s="502"/>
      <c r="BT77" s="502"/>
      <c r="BU77" s="502"/>
      <c r="BV77" s="502"/>
      <c r="BW77" s="502"/>
      <c r="BX77" s="502"/>
      <c r="BY77" s="502"/>
      <c r="BZ77" s="502"/>
      <c r="CA77" s="502"/>
      <c r="CB77" s="502"/>
      <c r="CC77" s="502"/>
      <c r="CD77" s="502"/>
      <c r="CE77" s="502"/>
      <c r="CF77" s="502"/>
      <c r="CG77" s="502"/>
      <c r="CH77" s="502"/>
      <c r="CI77" s="502"/>
      <c r="CJ77" s="502"/>
      <c r="CK77" s="502"/>
      <c r="CL77" s="502"/>
      <c r="CM77" s="502"/>
      <c r="CN77" s="502"/>
      <c r="CO77" s="502"/>
      <c r="CP77" s="502"/>
      <c r="CQ77" s="502"/>
      <c r="CR77" s="502"/>
      <c r="CS77" s="502"/>
      <c r="CT77" s="502"/>
      <c r="CU77" s="502"/>
      <c r="CV77" s="502"/>
      <c r="CW77" s="502"/>
      <c r="CX77" s="502"/>
      <c r="CY77" s="502"/>
      <c r="CZ77" s="502"/>
      <c r="DA77" s="502"/>
      <c r="DB77" s="502"/>
      <c r="DC77" s="502"/>
      <c r="DD77" s="502"/>
      <c r="DE77" s="502"/>
      <c r="DF77" s="502"/>
      <c r="DG77" s="502"/>
      <c r="DH77" s="502"/>
      <c r="DI77" s="502"/>
      <c r="DJ77" s="502"/>
      <c r="DK77" s="502"/>
      <c r="DL77" s="502"/>
      <c r="DM77" s="502"/>
      <c r="DN77" s="502"/>
      <c r="DO77" s="502"/>
      <c r="DP77" s="502"/>
      <c r="DQ77" s="502"/>
      <c r="DR77" s="502"/>
      <c r="DS77" s="502"/>
      <c r="DT77" s="502"/>
      <c r="DU77" s="502"/>
      <c r="DV77" s="502"/>
      <c r="DW77" s="502"/>
      <c r="DX77" s="502"/>
      <c r="DY77" s="502"/>
      <c r="DZ77" s="502"/>
      <c r="EA77" s="502"/>
      <c r="EB77" s="502"/>
      <c r="EC77" s="502"/>
      <c r="ED77" s="502"/>
      <c r="EE77" s="502"/>
      <c r="EF77" s="502"/>
      <c r="EG77" s="502"/>
      <c r="EH77" s="502"/>
      <c r="EI77" s="502"/>
      <c r="EJ77" s="502"/>
      <c r="EK77" s="43"/>
      <c r="EL77" s="43"/>
      <c r="EM77" s="43"/>
      <c r="EN77" s="43"/>
      <c r="EO77" s="43"/>
      <c r="EP77" s="43"/>
      <c r="EQ77" s="47"/>
      <c r="ER77" s="43"/>
      <c r="ES77" s="491"/>
      <c r="ET77" s="492"/>
      <c r="EU77" s="492"/>
      <c r="EV77" s="492"/>
      <c r="EW77" s="492"/>
      <c r="EX77" s="492"/>
      <c r="EY77" s="492"/>
      <c r="EZ77" s="492"/>
      <c r="FA77" s="492"/>
      <c r="FB77" s="492"/>
      <c r="FC77" s="492"/>
      <c r="FD77" s="492"/>
      <c r="FE77" s="493"/>
    </row>
    <row r="78" spans="1:161" ht="43.5" customHeight="1">
      <c r="A78" s="502"/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  <c r="Y78" s="502"/>
      <c r="Z78" s="502"/>
      <c r="AA78" s="502"/>
      <c r="AB78" s="502"/>
      <c r="AC78" s="502"/>
      <c r="AD78" s="502"/>
      <c r="AE78" s="502"/>
      <c r="AF78" s="502"/>
      <c r="AG78" s="502"/>
      <c r="AH78" s="502"/>
      <c r="AI78" s="502"/>
      <c r="AJ78" s="502"/>
      <c r="AK78" s="502"/>
      <c r="AL78" s="502"/>
      <c r="AM78" s="502"/>
      <c r="AN78" s="502"/>
      <c r="AO78" s="502"/>
      <c r="AP78" s="502"/>
      <c r="AQ78" s="502"/>
      <c r="AR78" s="502"/>
      <c r="AS78" s="502"/>
      <c r="AT78" s="502"/>
      <c r="AU78" s="502"/>
      <c r="AV78" s="502"/>
      <c r="AW78" s="502"/>
      <c r="AX78" s="502"/>
      <c r="AY78" s="502"/>
      <c r="AZ78" s="502"/>
      <c r="BA78" s="502"/>
      <c r="BB78" s="502"/>
      <c r="BC78" s="502"/>
      <c r="BD78" s="502"/>
      <c r="BE78" s="502"/>
      <c r="BF78" s="502"/>
      <c r="BG78" s="502"/>
      <c r="BH78" s="502"/>
      <c r="BI78" s="502"/>
      <c r="BJ78" s="502"/>
      <c r="BK78" s="502"/>
      <c r="BL78" s="502"/>
      <c r="BM78" s="502"/>
      <c r="BN78" s="502"/>
      <c r="BO78" s="502"/>
      <c r="BP78" s="502"/>
      <c r="BQ78" s="502"/>
      <c r="BR78" s="502"/>
      <c r="BS78" s="502"/>
      <c r="BT78" s="502"/>
      <c r="BU78" s="502"/>
      <c r="BV78" s="502"/>
      <c r="BW78" s="502"/>
      <c r="BX78" s="502"/>
      <c r="BY78" s="502"/>
      <c r="BZ78" s="502"/>
      <c r="CA78" s="502"/>
      <c r="CB78" s="502"/>
      <c r="CC78" s="502"/>
      <c r="CD78" s="502"/>
      <c r="CE78" s="502"/>
      <c r="CF78" s="502"/>
      <c r="CG78" s="502"/>
      <c r="CH78" s="502"/>
      <c r="CI78" s="502"/>
      <c r="CJ78" s="502"/>
      <c r="CK78" s="502"/>
      <c r="CL78" s="502"/>
      <c r="CM78" s="502"/>
      <c r="CN78" s="502"/>
      <c r="CO78" s="502"/>
      <c r="CP78" s="502"/>
      <c r="CQ78" s="502"/>
      <c r="CR78" s="502"/>
      <c r="CS78" s="502"/>
      <c r="CT78" s="502"/>
      <c r="CU78" s="502"/>
      <c r="CV78" s="502"/>
      <c r="CW78" s="502"/>
      <c r="CX78" s="502"/>
      <c r="CY78" s="502"/>
      <c r="CZ78" s="502"/>
      <c r="DA78" s="502"/>
      <c r="DB78" s="502"/>
      <c r="DC78" s="502"/>
      <c r="DD78" s="502"/>
      <c r="DE78" s="502"/>
      <c r="DF78" s="502"/>
      <c r="DG78" s="502"/>
      <c r="DH78" s="502"/>
      <c r="DI78" s="502"/>
      <c r="DJ78" s="502"/>
      <c r="DK78" s="502"/>
      <c r="DL78" s="502"/>
      <c r="DM78" s="502"/>
      <c r="DN78" s="502"/>
      <c r="DO78" s="502"/>
      <c r="DP78" s="502"/>
      <c r="DQ78" s="502"/>
      <c r="DR78" s="502"/>
      <c r="DS78" s="502"/>
      <c r="DT78" s="502"/>
      <c r="DU78" s="502"/>
      <c r="DV78" s="502"/>
      <c r="DW78" s="502"/>
      <c r="DX78" s="502"/>
      <c r="DY78" s="502"/>
      <c r="DZ78" s="502"/>
      <c r="EA78" s="502"/>
      <c r="EB78" s="502"/>
      <c r="EC78" s="502"/>
      <c r="ED78" s="502"/>
      <c r="EE78" s="502"/>
      <c r="EF78" s="502"/>
      <c r="EG78" s="502"/>
      <c r="EH78" s="502"/>
      <c r="EI78" s="502"/>
      <c r="EJ78" s="502"/>
      <c r="EK78" s="43"/>
      <c r="EL78" s="43"/>
      <c r="EM78" s="43"/>
      <c r="EN78" s="43"/>
      <c r="EO78" s="43"/>
      <c r="EP78" s="43"/>
      <c r="EQ78" s="47"/>
      <c r="ER78" s="43"/>
      <c r="ES78" s="494"/>
      <c r="ET78" s="495"/>
      <c r="EU78" s="495"/>
      <c r="EV78" s="495"/>
      <c r="EW78" s="495"/>
      <c r="EX78" s="495"/>
      <c r="EY78" s="495"/>
      <c r="EZ78" s="495"/>
      <c r="FA78" s="495"/>
      <c r="FB78" s="495"/>
      <c r="FC78" s="495"/>
      <c r="FD78" s="495"/>
      <c r="FE78" s="496"/>
    </row>
    <row r="79" spans="1:161" ht="100.5" customHeight="1" thickBot="1">
      <c r="A79" s="48" t="s">
        <v>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500" t="s">
        <v>98</v>
      </c>
      <c r="BA79" s="500"/>
      <c r="BB79" s="500"/>
      <c r="BC79" s="500"/>
      <c r="BD79" s="500"/>
      <c r="BE79" s="500"/>
      <c r="BF79" s="500"/>
      <c r="BG79" s="500"/>
      <c r="BH79" s="500"/>
      <c r="BI79" s="500"/>
      <c r="BJ79" s="500"/>
      <c r="BK79" s="500"/>
      <c r="BL79" s="500"/>
      <c r="BM79" s="500"/>
      <c r="BN79" s="500"/>
      <c r="BO79" s="500"/>
      <c r="BP79" s="500"/>
      <c r="BQ79" s="500"/>
      <c r="BR79" s="500"/>
      <c r="BS79" s="500"/>
      <c r="BT79" s="500"/>
      <c r="BU79" s="500"/>
      <c r="BV79" s="500"/>
      <c r="BW79" s="500"/>
      <c r="BX79" s="500"/>
      <c r="BY79" s="500"/>
      <c r="BZ79" s="500"/>
      <c r="CA79" s="500"/>
      <c r="CB79" s="500"/>
      <c r="CC79" s="500"/>
      <c r="CD79" s="500"/>
      <c r="CE79" s="500"/>
      <c r="CF79" s="500"/>
      <c r="CG79" s="500"/>
      <c r="CH79" s="500"/>
      <c r="CI79" s="500"/>
      <c r="CJ79" s="500"/>
      <c r="CK79" s="500"/>
      <c r="CL79" s="500"/>
      <c r="CM79" s="500"/>
      <c r="CN79" s="500"/>
      <c r="CO79" s="500"/>
      <c r="CP79" s="500"/>
      <c r="CQ79" s="500"/>
      <c r="CR79" s="500"/>
      <c r="CS79" s="500"/>
      <c r="CT79" s="500"/>
      <c r="CU79" s="500"/>
      <c r="CV79" s="500"/>
      <c r="CW79" s="500"/>
      <c r="CX79" s="500"/>
      <c r="CY79" s="500"/>
      <c r="CZ79" s="500"/>
      <c r="DA79" s="500"/>
      <c r="DB79" s="500"/>
      <c r="DC79" s="500"/>
      <c r="DD79" s="500"/>
      <c r="DE79" s="500"/>
      <c r="DF79" s="500"/>
      <c r="DG79" s="500"/>
      <c r="DH79" s="500"/>
      <c r="DI79" s="500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7"/>
      <c r="ER79" s="43"/>
      <c r="ES79" s="497"/>
      <c r="ET79" s="498"/>
      <c r="EU79" s="498"/>
      <c r="EV79" s="498"/>
      <c r="EW79" s="498"/>
      <c r="EX79" s="498"/>
      <c r="EY79" s="498"/>
      <c r="EZ79" s="498"/>
      <c r="FA79" s="498"/>
      <c r="FB79" s="498"/>
      <c r="FC79" s="498"/>
      <c r="FD79" s="498"/>
      <c r="FE79" s="499"/>
    </row>
    <row r="80" spans="1:161" ht="15">
      <c r="A80" s="578" t="s">
        <v>2</v>
      </c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578"/>
      <c r="P80" s="578"/>
      <c r="Q80" s="578"/>
      <c r="R80" s="578"/>
      <c r="S80" s="578"/>
      <c r="T80" s="578"/>
      <c r="U80" s="578"/>
      <c r="V80" s="578"/>
      <c r="W80" s="578"/>
      <c r="X80" s="578"/>
      <c r="Y80" s="578"/>
      <c r="Z80" s="578"/>
      <c r="AA80" s="578"/>
      <c r="AB80" s="578"/>
      <c r="AC80" s="578"/>
      <c r="AD80" s="578"/>
      <c r="AE80" s="578"/>
      <c r="AF80" s="578"/>
      <c r="AG80" s="578"/>
      <c r="AH80" s="578"/>
      <c r="AI80" s="578"/>
      <c r="AJ80" s="578"/>
      <c r="AK80" s="578"/>
      <c r="AL80" s="578"/>
      <c r="AM80" s="578"/>
      <c r="AN80" s="578"/>
      <c r="AO80" s="578"/>
      <c r="AP80" s="578"/>
      <c r="AQ80" s="578"/>
      <c r="AR80" s="578"/>
      <c r="AS80" s="578"/>
      <c r="AT80" s="578"/>
      <c r="AU80" s="578"/>
      <c r="AV80" s="578"/>
      <c r="AW80" s="578"/>
      <c r="AX80" s="578"/>
      <c r="AY80" s="578"/>
      <c r="AZ80" s="578"/>
      <c r="BA80" s="578"/>
      <c r="BB80" s="578"/>
      <c r="BC80" s="578"/>
      <c r="BD80" s="578"/>
      <c r="BE80" s="578"/>
      <c r="BF80" s="578"/>
      <c r="BG80" s="578"/>
      <c r="BH80" s="578"/>
      <c r="BI80" s="578"/>
      <c r="BJ80" s="578"/>
      <c r="BK80" s="578"/>
      <c r="BL80" s="578"/>
      <c r="BM80" s="578"/>
      <c r="BN80" s="578"/>
      <c r="BO80" s="578"/>
      <c r="BP80" s="578"/>
      <c r="BQ80" s="578"/>
      <c r="BR80" s="578"/>
      <c r="BS80" s="578"/>
      <c r="BT80" s="578"/>
      <c r="BU80" s="578"/>
      <c r="BV80" s="578"/>
      <c r="BW80" s="578"/>
      <c r="BX80" s="578"/>
      <c r="BY80" s="578"/>
      <c r="BZ80" s="578"/>
      <c r="CA80" s="578"/>
      <c r="CB80" s="578"/>
      <c r="CC80" s="578"/>
      <c r="CD80" s="578"/>
      <c r="CE80" s="578"/>
      <c r="CF80" s="578"/>
      <c r="CG80" s="578"/>
      <c r="CH80" s="578"/>
      <c r="CI80" s="578"/>
      <c r="CJ80" s="578"/>
      <c r="CK80" s="578"/>
      <c r="CL80" s="578"/>
      <c r="CM80" s="578"/>
      <c r="CN80" s="578"/>
      <c r="CO80" s="578"/>
      <c r="CP80" s="578"/>
      <c r="CQ80" s="578"/>
      <c r="CR80" s="578"/>
      <c r="CS80" s="578"/>
      <c r="CT80" s="578"/>
      <c r="CU80" s="578"/>
      <c r="CV80" s="578"/>
      <c r="CW80" s="578"/>
      <c r="CX80" s="578"/>
      <c r="CY80" s="578"/>
      <c r="CZ80" s="578"/>
      <c r="DA80" s="578"/>
      <c r="DB80" s="578"/>
      <c r="DC80" s="578"/>
      <c r="DD80" s="578"/>
      <c r="DE80" s="578"/>
      <c r="DF80" s="578"/>
      <c r="DG80" s="578"/>
      <c r="DH80" s="578"/>
      <c r="DI80" s="49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</row>
    <row r="81" spans="1:161" s="110" customFormat="1" ht="32.25" customHeight="1">
      <c r="A81" s="501" t="s">
        <v>9</v>
      </c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501"/>
      <c r="AL81" s="501"/>
      <c r="AM81" s="501"/>
      <c r="AN81" s="501"/>
      <c r="AO81" s="501"/>
      <c r="AP81" s="501"/>
      <c r="AQ81" s="501"/>
      <c r="AR81" s="501"/>
      <c r="AS81" s="501"/>
      <c r="AT81" s="501"/>
      <c r="AU81" s="501"/>
      <c r="AV81" s="501"/>
      <c r="AW81" s="501"/>
      <c r="AX81" s="501"/>
      <c r="AY81" s="501"/>
      <c r="AZ81" s="501"/>
      <c r="BA81" s="501"/>
      <c r="BB81" s="501"/>
      <c r="BC81" s="501"/>
      <c r="BD81" s="501"/>
      <c r="BE81" s="501"/>
      <c r="BF81" s="501"/>
      <c r="BG81" s="501"/>
      <c r="BH81" s="501"/>
      <c r="BI81" s="501"/>
      <c r="BJ81" s="501"/>
      <c r="BK81" s="501"/>
      <c r="BL81" s="501"/>
      <c r="BM81" s="501"/>
      <c r="BN81" s="501"/>
      <c r="BO81" s="501"/>
      <c r="BP81" s="501"/>
      <c r="BQ81" s="501"/>
      <c r="BR81" s="501"/>
      <c r="BS81" s="501"/>
      <c r="BT81" s="501"/>
      <c r="BU81" s="501"/>
      <c r="BV81" s="501"/>
      <c r="BW81" s="501"/>
      <c r="BX81" s="501"/>
      <c r="BY81" s="501"/>
      <c r="BZ81" s="501"/>
      <c r="CA81" s="501"/>
      <c r="CB81" s="501"/>
      <c r="CC81" s="501"/>
      <c r="CD81" s="501"/>
      <c r="CE81" s="501"/>
      <c r="CF81" s="501"/>
      <c r="CG81" s="501"/>
      <c r="CH81" s="501"/>
      <c r="CI81" s="501"/>
      <c r="CJ81" s="501"/>
      <c r="CK81" s="501"/>
      <c r="CL81" s="501"/>
      <c r="CM81" s="501"/>
      <c r="CN81" s="501"/>
      <c r="CO81" s="501"/>
      <c r="CP81" s="501"/>
      <c r="CQ81" s="501"/>
      <c r="CR81" s="501"/>
      <c r="CS81" s="501"/>
      <c r="CT81" s="501"/>
      <c r="CU81" s="501"/>
      <c r="CV81" s="501"/>
      <c r="CW81" s="501"/>
      <c r="CX81" s="501"/>
      <c r="CY81" s="501"/>
      <c r="CZ81" s="501"/>
      <c r="DA81" s="501"/>
      <c r="DB81" s="501"/>
      <c r="DC81" s="501"/>
      <c r="DD81" s="501"/>
      <c r="DE81" s="501"/>
      <c r="DF81" s="501"/>
      <c r="DG81" s="501"/>
      <c r="DH81" s="501"/>
      <c r="DI81" s="501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</row>
    <row r="82" spans="1:161" s="110" customFormat="1" ht="29.25" customHeight="1">
      <c r="A82" s="501" t="s">
        <v>10</v>
      </c>
      <c r="B82" s="501"/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1"/>
      <c r="Y82" s="501"/>
      <c r="Z82" s="501"/>
      <c r="AA82" s="501"/>
      <c r="AB82" s="501"/>
      <c r="AC82" s="501"/>
      <c r="AD82" s="501"/>
      <c r="AE82" s="501"/>
      <c r="AF82" s="501"/>
      <c r="AG82" s="501"/>
      <c r="AH82" s="501"/>
      <c r="AI82" s="501"/>
      <c r="AJ82" s="501"/>
      <c r="AK82" s="501"/>
      <c r="AL82" s="501"/>
      <c r="AM82" s="501"/>
      <c r="AN82" s="501"/>
      <c r="AO82" s="501"/>
      <c r="AP82" s="501"/>
      <c r="AQ82" s="501"/>
      <c r="AR82" s="501"/>
      <c r="AS82" s="501"/>
      <c r="AT82" s="501"/>
      <c r="AU82" s="501"/>
      <c r="AV82" s="501"/>
      <c r="AW82" s="501"/>
      <c r="AX82" s="501"/>
      <c r="AY82" s="501"/>
      <c r="AZ82" s="501"/>
      <c r="BA82" s="501"/>
      <c r="BB82" s="501"/>
      <c r="BC82" s="501"/>
      <c r="BD82" s="501"/>
      <c r="BE82" s="501"/>
      <c r="BF82" s="501"/>
      <c r="BG82" s="501"/>
      <c r="BH82" s="501"/>
      <c r="BI82" s="501"/>
      <c r="BJ82" s="501"/>
      <c r="BK82" s="501"/>
      <c r="BL82" s="501"/>
      <c r="BM82" s="501"/>
      <c r="BN82" s="501"/>
      <c r="BO82" s="501"/>
      <c r="BP82" s="501"/>
      <c r="BQ82" s="501"/>
      <c r="BR82" s="501"/>
      <c r="BS82" s="501"/>
      <c r="BT82" s="501"/>
      <c r="BU82" s="501"/>
      <c r="BV82" s="501"/>
      <c r="BW82" s="501"/>
      <c r="BX82" s="501"/>
      <c r="BY82" s="501"/>
      <c r="BZ82" s="501"/>
      <c r="CA82" s="501"/>
      <c r="CB82" s="501"/>
      <c r="CC82" s="501"/>
      <c r="CD82" s="501"/>
      <c r="CE82" s="501"/>
      <c r="CF82" s="501"/>
      <c r="CG82" s="501"/>
      <c r="CH82" s="501"/>
      <c r="CI82" s="501"/>
      <c r="CJ82" s="501"/>
      <c r="CK82" s="501"/>
      <c r="CL82" s="501"/>
      <c r="CM82" s="501"/>
      <c r="CN82" s="501"/>
      <c r="CO82" s="501"/>
      <c r="CP82" s="501"/>
      <c r="CQ82" s="501"/>
      <c r="CR82" s="501"/>
      <c r="CS82" s="501"/>
      <c r="CT82" s="501"/>
      <c r="CU82" s="501"/>
      <c r="CV82" s="501"/>
      <c r="CW82" s="501"/>
      <c r="CX82" s="501"/>
      <c r="CY82" s="501"/>
      <c r="CZ82" s="501"/>
      <c r="DA82" s="501"/>
      <c r="DB82" s="501"/>
      <c r="DC82" s="501"/>
      <c r="DD82" s="501"/>
      <c r="DE82" s="501"/>
      <c r="DF82" s="501"/>
      <c r="DG82" s="501"/>
      <c r="DH82" s="501"/>
      <c r="DI82" s="501"/>
      <c r="DJ82" s="501"/>
      <c r="DK82" s="501"/>
      <c r="DL82" s="501"/>
      <c r="DM82" s="501"/>
      <c r="DN82" s="501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</row>
    <row r="83" spans="1:161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55"/>
      <c r="AZ83" s="55"/>
      <c r="BA83" s="55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</row>
    <row r="84" spans="1:161" ht="26.25" customHeight="1">
      <c r="A84" s="478" t="s">
        <v>188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80"/>
      <c r="O84" s="478" t="s">
        <v>189</v>
      </c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479"/>
      <c r="BC84" s="479"/>
      <c r="BD84" s="479"/>
      <c r="BE84" s="479"/>
      <c r="BF84" s="479"/>
      <c r="BG84" s="480"/>
      <c r="BH84" s="478" t="s">
        <v>190</v>
      </c>
      <c r="BI84" s="479"/>
      <c r="BJ84" s="479"/>
      <c r="BK84" s="479"/>
      <c r="BL84" s="479"/>
      <c r="BM84" s="479"/>
      <c r="BN84" s="479"/>
      <c r="BO84" s="479"/>
      <c r="BP84" s="479"/>
      <c r="BQ84" s="479"/>
      <c r="BR84" s="479"/>
      <c r="BS84" s="479"/>
      <c r="BT84" s="479"/>
      <c r="BU84" s="479"/>
      <c r="BV84" s="479"/>
      <c r="BW84" s="479"/>
      <c r="BX84" s="479"/>
      <c r="BY84" s="479"/>
      <c r="BZ84" s="479"/>
      <c r="CA84" s="479"/>
      <c r="CB84" s="479"/>
      <c r="CC84" s="479"/>
      <c r="CD84" s="479"/>
      <c r="CE84" s="479"/>
      <c r="CF84" s="479"/>
      <c r="CG84" s="479"/>
      <c r="CH84" s="479"/>
      <c r="CI84" s="479"/>
      <c r="CJ84" s="479"/>
      <c r="CK84" s="480"/>
      <c r="CL84" s="503" t="s">
        <v>11</v>
      </c>
      <c r="CM84" s="504"/>
      <c r="CN84" s="504"/>
      <c r="CO84" s="504"/>
      <c r="CP84" s="504"/>
      <c r="CQ84" s="504"/>
      <c r="CR84" s="504"/>
      <c r="CS84" s="504"/>
      <c r="CT84" s="504"/>
      <c r="CU84" s="504"/>
      <c r="CV84" s="504"/>
      <c r="CW84" s="504"/>
      <c r="CX84" s="504"/>
      <c r="CY84" s="504"/>
      <c r="CZ84" s="504"/>
      <c r="DA84" s="504"/>
      <c r="DB84" s="504"/>
      <c r="DC84" s="504"/>
      <c r="DD84" s="504"/>
      <c r="DE84" s="504"/>
      <c r="DF84" s="504"/>
      <c r="DG84" s="504"/>
      <c r="DH84" s="504"/>
      <c r="DI84" s="504"/>
      <c r="DJ84" s="504"/>
      <c r="DK84" s="504"/>
      <c r="DL84" s="504"/>
      <c r="DM84" s="504"/>
      <c r="DN84" s="504"/>
      <c r="DO84" s="504"/>
      <c r="DP84" s="504"/>
      <c r="DQ84" s="504"/>
      <c r="DR84" s="504"/>
      <c r="DS84" s="504"/>
      <c r="DT84" s="504"/>
      <c r="DU84" s="504"/>
      <c r="DV84" s="504"/>
      <c r="DW84" s="504"/>
      <c r="DX84" s="504"/>
      <c r="DY84" s="504"/>
      <c r="DZ84" s="504"/>
      <c r="EA84" s="504"/>
      <c r="EB84" s="504"/>
      <c r="EC84" s="504"/>
      <c r="ED84" s="504"/>
      <c r="EE84" s="504"/>
      <c r="EF84" s="504"/>
      <c r="EG84" s="504"/>
      <c r="EH84" s="504"/>
      <c r="EI84" s="504"/>
      <c r="EJ84" s="504"/>
      <c r="EK84" s="504"/>
      <c r="EL84" s="504"/>
      <c r="EM84" s="504"/>
      <c r="EN84" s="504"/>
      <c r="EO84" s="504"/>
      <c r="EP84" s="504"/>
      <c r="EQ84" s="504"/>
      <c r="ER84" s="504"/>
      <c r="ES84" s="504"/>
      <c r="ET84" s="504"/>
      <c r="EU84" s="504"/>
      <c r="EV84" s="504"/>
      <c r="EW84" s="504"/>
      <c r="EX84" s="504"/>
      <c r="EY84" s="504"/>
      <c r="EZ84" s="504"/>
      <c r="FA84" s="504"/>
      <c r="FB84" s="504"/>
      <c r="FC84" s="504"/>
      <c r="FD84" s="504"/>
      <c r="FE84" s="505"/>
    </row>
    <row r="85" spans="1:161" ht="15">
      <c r="A85" s="481"/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3"/>
      <c r="O85" s="481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482"/>
      <c r="BG85" s="483"/>
      <c r="BH85" s="481"/>
      <c r="BI85" s="482"/>
      <c r="BJ85" s="482"/>
      <c r="BK85" s="482"/>
      <c r="BL85" s="482"/>
      <c r="BM85" s="482"/>
      <c r="BN85" s="482"/>
      <c r="BO85" s="482"/>
      <c r="BP85" s="482"/>
      <c r="BQ85" s="482"/>
      <c r="BR85" s="482"/>
      <c r="BS85" s="482"/>
      <c r="BT85" s="482"/>
      <c r="BU85" s="482"/>
      <c r="BV85" s="482"/>
      <c r="BW85" s="482"/>
      <c r="BX85" s="482"/>
      <c r="BY85" s="482"/>
      <c r="BZ85" s="482"/>
      <c r="CA85" s="482"/>
      <c r="CB85" s="482"/>
      <c r="CC85" s="482"/>
      <c r="CD85" s="482"/>
      <c r="CE85" s="482"/>
      <c r="CF85" s="482"/>
      <c r="CG85" s="482"/>
      <c r="CH85" s="482"/>
      <c r="CI85" s="482"/>
      <c r="CJ85" s="482"/>
      <c r="CK85" s="483"/>
      <c r="CL85" s="478" t="s">
        <v>53</v>
      </c>
      <c r="CM85" s="479"/>
      <c r="CN85" s="479"/>
      <c r="CO85" s="479"/>
      <c r="CP85" s="479"/>
      <c r="CQ85" s="479"/>
      <c r="CR85" s="479"/>
      <c r="CS85" s="479"/>
      <c r="CT85" s="479"/>
      <c r="CU85" s="479"/>
      <c r="CV85" s="479"/>
      <c r="CW85" s="479"/>
      <c r="CX85" s="479"/>
      <c r="CY85" s="479"/>
      <c r="CZ85" s="480"/>
      <c r="DA85" s="506" t="s">
        <v>54</v>
      </c>
      <c r="DB85" s="506"/>
      <c r="DC85" s="506"/>
      <c r="DD85" s="506"/>
      <c r="DE85" s="506"/>
      <c r="DF85" s="506"/>
      <c r="DG85" s="506"/>
      <c r="DH85" s="506"/>
      <c r="DI85" s="506"/>
      <c r="DJ85" s="506"/>
      <c r="DK85" s="506"/>
      <c r="DL85" s="506"/>
      <c r="DM85" s="506"/>
      <c r="DN85" s="506"/>
      <c r="DO85" s="506" t="s">
        <v>55</v>
      </c>
      <c r="DP85" s="506"/>
      <c r="DQ85" s="506"/>
      <c r="DR85" s="506"/>
      <c r="DS85" s="506"/>
      <c r="DT85" s="506"/>
      <c r="DU85" s="506"/>
      <c r="DV85" s="506"/>
      <c r="DW85" s="508" t="s">
        <v>14</v>
      </c>
      <c r="DX85" s="509"/>
      <c r="DY85" s="509"/>
      <c r="DZ85" s="509"/>
      <c r="EA85" s="509"/>
      <c r="EB85" s="509"/>
      <c r="EC85" s="510"/>
      <c r="ED85" s="508" t="s">
        <v>56</v>
      </c>
      <c r="EE85" s="509"/>
      <c r="EF85" s="509"/>
      <c r="EG85" s="509"/>
      <c r="EH85" s="509"/>
      <c r="EI85" s="509"/>
      <c r="EJ85" s="509"/>
      <c r="EK85" s="509"/>
      <c r="EL85" s="510"/>
      <c r="EM85" s="508" t="s">
        <v>57</v>
      </c>
      <c r="EN85" s="509"/>
      <c r="EO85" s="509"/>
      <c r="EP85" s="509"/>
      <c r="EQ85" s="509"/>
      <c r="ER85" s="509"/>
      <c r="ES85" s="509"/>
      <c r="ET85" s="510"/>
      <c r="EU85" s="508" t="s">
        <v>17</v>
      </c>
      <c r="EV85" s="509"/>
      <c r="EW85" s="509"/>
      <c r="EX85" s="509"/>
      <c r="EY85" s="509"/>
      <c r="EZ85" s="509"/>
      <c r="FA85" s="509"/>
      <c r="FB85" s="509"/>
      <c r="FC85" s="509"/>
      <c r="FD85" s="509"/>
      <c r="FE85" s="510"/>
    </row>
    <row r="86" spans="1:161" ht="15">
      <c r="A86" s="481"/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3"/>
      <c r="O86" s="481"/>
      <c r="P86" s="482"/>
      <c r="Q86" s="482"/>
      <c r="R86" s="482"/>
      <c r="S86" s="482"/>
      <c r="T86" s="482"/>
      <c r="U86" s="482"/>
      <c r="V86" s="482"/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  <c r="AR86" s="482"/>
      <c r="AS86" s="482"/>
      <c r="AT86" s="482"/>
      <c r="AU86" s="482"/>
      <c r="AV86" s="482"/>
      <c r="AW86" s="482"/>
      <c r="AX86" s="482"/>
      <c r="AY86" s="482"/>
      <c r="AZ86" s="482"/>
      <c r="BA86" s="482"/>
      <c r="BB86" s="482"/>
      <c r="BC86" s="482"/>
      <c r="BD86" s="482"/>
      <c r="BE86" s="482"/>
      <c r="BF86" s="482"/>
      <c r="BG86" s="483"/>
      <c r="BH86" s="481"/>
      <c r="BI86" s="482"/>
      <c r="BJ86" s="482"/>
      <c r="BK86" s="482"/>
      <c r="BL86" s="482"/>
      <c r="BM86" s="482"/>
      <c r="BN86" s="482"/>
      <c r="BO86" s="482"/>
      <c r="BP86" s="482"/>
      <c r="BQ86" s="482"/>
      <c r="BR86" s="482"/>
      <c r="BS86" s="482"/>
      <c r="BT86" s="482"/>
      <c r="BU86" s="482"/>
      <c r="BV86" s="482"/>
      <c r="BW86" s="482"/>
      <c r="BX86" s="482"/>
      <c r="BY86" s="482"/>
      <c r="BZ86" s="482"/>
      <c r="CA86" s="482"/>
      <c r="CB86" s="482"/>
      <c r="CC86" s="482"/>
      <c r="CD86" s="482"/>
      <c r="CE86" s="482"/>
      <c r="CF86" s="482"/>
      <c r="CG86" s="482"/>
      <c r="CH86" s="482"/>
      <c r="CI86" s="482"/>
      <c r="CJ86" s="482"/>
      <c r="CK86" s="483"/>
      <c r="CL86" s="481"/>
      <c r="CM86" s="482"/>
      <c r="CN86" s="482"/>
      <c r="CO86" s="482"/>
      <c r="CP86" s="482"/>
      <c r="CQ86" s="482"/>
      <c r="CR86" s="482"/>
      <c r="CS86" s="482"/>
      <c r="CT86" s="482"/>
      <c r="CU86" s="482"/>
      <c r="CV86" s="482"/>
      <c r="CW86" s="482"/>
      <c r="CX86" s="482"/>
      <c r="CY86" s="482"/>
      <c r="CZ86" s="483"/>
      <c r="DA86" s="506"/>
      <c r="DB86" s="506"/>
      <c r="DC86" s="506"/>
      <c r="DD86" s="506"/>
      <c r="DE86" s="506"/>
      <c r="DF86" s="506"/>
      <c r="DG86" s="506"/>
      <c r="DH86" s="506"/>
      <c r="DI86" s="506"/>
      <c r="DJ86" s="506"/>
      <c r="DK86" s="506"/>
      <c r="DL86" s="506"/>
      <c r="DM86" s="506"/>
      <c r="DN86" s="506"/>
      <c r="DO86" s="506"/>
      <c r="DP86" s="506"/>
      <c r="DQ86" s="506"/>
      <c r="DR86" s="506"/>
      <c r="DS86" s="506"/>
      <c r="DT86" s="506"/>
      <c r="DU86" s="506"/>
      <c r="DV86" s="506"/>
      <c r="DW86" s="511"/>
      <c r="DX86" s="512"/>
      <c r="DY86" s="512"/>
      <c r="DZ86" s="512"/>
      <c r="EA86" s="512"/>
      <c r="EB86" s="512"/>
      <c r="EC86" s="513"/>
      <c r="ED86" s="511"/>
      <c r="EE86" s="512"/>
      <c r="EF86" s="512"/>
      <c r="EG86" s="512"/>
      <c r="EH86" s="512"/>
      <c r="EI86" s="512"/>
      <c r="EJ86" s="512"/>
      <c r="EK86" s="512"/>
      <c r="EL86" s="513"/>
      <c r="EM86" s="511"/>
      <c r="EN86" s="512"/>
      <c r="EO86" s="512"/>
      <c r="EP86" s="512"/>
      <c r="EQ86" s="512"/>
      <c r="ER86" s="512"/>
      <c r="ES86" s="512"/>
      <c r="ET86" s="513"/>
      <c r="EU86" s="511"/>
      <c r="EV86" s="512"/>
      <c r="EW86" s="512"/>
      <c r="EX86" s="512"/>
      <c r="EY86" s="512"/>
      <c r="EZ86" s="512"/>
      <c r="FA86" s="512"/>
      <c r="FB86" s="512"/>
      <c r="FC86" s="512"/>
      <c r="FD86" s="512"/>
      <c r="FE86" s="513"/>
    </row>
    <row r="87" spans="1:161" ht="15">
      <c r="A87" s="481"/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3"/>
      <c r="O87" s="481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F87" s="482"/>
      <c r="BG87" s="483"/>
      <c r="BH87" s="481"/>
      <c r="BI87" s="482"/>
      <c r="BJ87" s="482"/>
      <c r="BK87" s="482"/>
      <c r="BL87" s="482"/>
      <c r="BM87" s="482"/>
      <c r="BN87" s="482"/>
      <c r="BO87" s="482"/>
      <c r="BP87" s="482"/>
      <c r="BQ87" s="482"/>
      <c r="BR87" s="482"/>
      <c r="BS87" s="482"/>
      <c r="BT87" s="482"/>
      <c r="BU87" s="482"/>
      <c r="BV87" s="482"/>
      <c r="BW87" s="482"/>
      <c r="BX87" s="482"/>
      <c r="BY87" s="482"/>
      <c r="BZ87" s="482"/>
      <c r="CA87" s="482"/>
      <c r="CB87" s="482"/>
      <c r="CC87" s="482"/>
      <c r="CD87" s="482"/>
      <c r="CE87" s="482"/>
      <c r="CF87" s="482"/>
      <c r="CG87" s="482"/>
      <c r="CH87" s="482"/>
      <c r="CI87" s="482"/>
      <c r="CJ87" s="482"/>
      <c r="CK87" s="483"/>
      <c r="CL87" s="481"/>
      <c r="CM87" s="482"/>
      <c r="CN87" s="482"/>
      <c r="CO87" s="482"/>
      <c r="CP87" s="482"/>
      <c r="CQ87" s="482"/>
      <c r="CR87" s="482"/>
      <c r="CS87" s="482"/>
      <c r="CT87" s="482"/>
      <c r="CU87" s="482"/>
      <c r="CV87" s="482"/>
      <c r="CW87" s="482"/>
      <c r="CX87" s="482"/>
      <c r="CY87" s="482"/>
      <c r="CZ87" s="483"/>
      <c r="DA87" s="506" t="s">
        <v>18</v>
      </c>
      <c r="DB87" s="506"/>
      <c r="DC87" s="506"/>
      <c r="DD87" s="506"/>
      <c r="DE87" s="506"/>
      <c r="DF87" s="506"/>
      <c r="DG87" s="506"/>
      <c r="DH87" s="506"/>
      <c r="DI87" s="506" t="s">
        <v>19</v>
      </c>
      <c r="DJ87" s="506"/>
      <c r="DK87" s="506"/>
      <c r="DL87" s="506"/>
      <c r="DM87" s="506"/>
      <c r="DN87" s="506"/>
      <c r="DO87" s="506"/>
      <c r="DP87" s="506"/>
      <c r="DQ87" s="506"/>
      <c r="DR87" s="506"/>
      <c r="DS87" s="506"/>
      <c r="DT87" s="506"/>
      <c r="DU87" s="506"/>
      <c r="DV87" s="506"/>
      <c r="DW87" s="511"/>
      <c r="DX87" s="512"/>
      <c r="DY87" s="512"/>
      <c r="DZ87" s="512"/>
      <c r="EA87" s="512"/>
      <c r="EB87" s="512"/>
      <c r="EC87" s="513"/>
      <c r="ED87" s="511"/>
      <c r="EE87" s="512"/>
      <c r="EF87" s="512"/>
      <c r="EG87" s="512"/>
      <c r="EH87" s="512"/>
      <c r="EI87" s="512"/>
      <c r="EJ87" s="512"/>
      <c r="EK87" s="512"/>
      <c r="EL87" s="513"/>
      <c r="EM87" s="511"/>
      <c r="EN87" s="512"/>
      <c r="EO87" s="512"/>
      <c r="EP87" s="512"/>
      <c r="EQ87" s="512"/>
      <c r="ER87" s="512"/>
      <c r="ES87" s="512"/>
      <c r="ET87" s="513"/>
      <c r="EU87" s="511"/>
      <c r="EV87" s="512"/>
      <c r="EW87" s="512"/>
      <c r="EX87" s="512"/>
      <c r="EY87" s="512"/>
      <c r="EZ87" s="512"/>
      <c r="FA87" s="512"/>
      <c r="FB87" s="512"/>
      <c r="FC87" s="512"/>
      <c r="FD87" s="512"/>
      <c r="FE87" s="513"/>
    </row>
    <row r="88" spans="1:161" ht="15">
      <c r="A88" s="484"/>
      <c r="B88" s="485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486"/>
      <c r="O88" s="484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5"/>
      <c r="AD88" s="485"/>
      <c r="AE88" s="485"/>
      <c r="AF88" s="485"/>
      <c r="AG88" s="485"/>
      <c r="AH88" s="485"/>
      <c r="AI88" s="485"/>
      <c r="AJ88" s="485"/>
      <c r="AK88" s="485"/>
      <c r="AL88" s="485"/>
      <c r="AM88" s="485"/>
      <c r="AN88" s="485"/>
      <c r="AO88" s="485"/>
      <c r="AP88" s="485"/>
      <c r="AQ88" s="485"/>
      <c r="AR88" s="485"/>
      <c r="AS88" s="485"/>
      <c r="AT88" s="485"/>
      <c r="AU88" s="485"/>
      <c r="AV88" s="485"/>
      <c r="AW88" s="485"/>
      <c r="AX88" s="485"/>
      <c r="AY88" s="485"/>
      <c r="AZ88" s="485"/>
      <c r="BA88" s="485"/>
      <c r="BB88" s="485"/>
      <c r="BC88" s="485"/>
      <c r="BD88" s="485"/>
      <c r="BE88" s="485"/>
      <c r="BF88" s="485"/>
      <c r="BG88" s="486"/>
      <c r="BH88" s="484"/>
      <c r="BI88" s="485"/>
      <c r="BJ88" s="485"/>
      <c r="BK88" s="485"/>
      <c r="BL88" s="485"/>
      <c r="BM88" s="485"/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5"/>
      <c r="CB88" s="485"/>
      <c r="CC88" s="485"/>
      <c r="CD88" s="485"/>
      <c r="CE88" s="485"/>
      <c r="CF88" s="485"/>
      <c r="CG88" s="485"/>
      <c r="CH88" s="485"/>
      <c r="CI88" s="485"/>
      <c r="CJ88" s="485"/>
      <c r="CK88" s="486"/>
      <c r="CL88" s="484"/>
      <c r="CM88" s="485"/>
      <c r="CN88" s="485"/>
      <c r="CO88" s="485"/>
      <c r="CP88" s="485"/>
      <c r="CQ88" s="485"/>
      <c r="CR88" s="485"/>
      <c r="CS88" s="485"/>
      <c r="CT88" s="485"/>
      <c r="CU88" s="485"/>
      <c r="CV88" s="485"/>
      <c r="CW88" s="485"/>
      <c r="CX88" s="485"/>
      <c r="CY88" s="485"/>
      <c r="CZ88" s="486"/>
      <c r="DA88" s="507"/>
      <c r="DB88" s="507"/>
      <c r="DC88" s="507"/>
      <c r="DD88" s="507"/>
      <c r="DE88" s="507"/>
      <c r="DF88" s="507"/>
      <c r="DG88" s="507"/>
      <c r="DH88" s="507"/>
      <c r="DI88" s="507"/>
      <c r="DJ88" s="507"/>
      <c r="DK88" s="507"/>
      <c r="DL88" s="507"/>
      <c r="DM88" s="507"/>
      <c r="DN88" s="507"/>
      <c r="DO88" s="507"/>
      <c r="DP88" s="507"/>
      <c r="DQ88" s="507"/>
      <c r="DR88" s="507"/>
      <c r="DS88" s="507"/>
      <c r="DT88" s="507"/>
      <c r="DU88" s="507"/>
      <c r="DV88" s="507"/>
      <c r="DW88" s="511"/>
      <c r="DX88" s="512"/>
      <c r="DY88" s="512"/>
      <c r="DZ88" s="512"/>
      <c r="EA88" s="512"/>
      <c r="EB88" s="512"/>
      <c r="EC88" s="513"/>
      <c r="ED88" s="511"/>
      <c r="EE88" s="512"/>
      <c r="EF88" s="512"/>
      <c r="EG88" s="512"/>
      <c r="EH88" s="512"/>
      <c r="EI88" s="512"/>
      <c r="EJ88" s="512"/>
      <c r="EK88" s="512"/>
      <c r="EL88" s="513"/>
      <c r="EM88" s="511"/>
      <c r="EN88" s="512"/>
      <c r="EO88" s="512"/>
      <c r="EP88" s="512"/>
      <c r="EQ88" s="512"/>
      <c r="ER88" s="512"/>
      <c r="ES88" s="512"/>
      <c r="ET88" s="513"/>
      <c r="EU88" s="511"/>
      <c r="EV88" s="512"/>
      <c r="EW88" s="512"/>
      <c r="EX88" s="512"/>
      <c r="EY88" s="512"/>
      <c r="EZ88" s="512"/>
      <c r="FA88" s="512"/>
      <c r="FB88" s="512"/>
      <c r="FC88" s="512"/>
      <c r="FD88" s="512"/>
      <c r="FE88" s="513"/>
    </row>
    <row r="89" spans="1:161" ht="15">
      <c r="A89" s="466">
        <v>1</v>
      </c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8"/>
      <c r="O89" s="466">
        <v>2</v>
      </c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8"/>
      <c r="BH89" s="466">
        <v>3</v>
      </c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467"/>
      <c r="BU89" s="467"/>
      <c r="BV89" s="467"/>
      <c r="BW89" s="467"/>
      <c r="BX89" s="467"/>
      <c r="BY89" s="467"/>
      <c r="BZ89" s="467"/>
      <c r="CA89" s="467"/>
      <c r="CB89" s="467"/>
      <c r="CC89" s="467"/>
      <c r="CD89" s="467"/>
      <c r="CE89" s="467"/>
      <c r="CF89" s="467"/>
      <c r="CG89" s="467"/>
      <c r="CH89" s="467"/>
      <c r="CI89" s="467"/>
      <c r="CJ89" s="467"/>
      <c r="CK89" s="468"/>
      <c r="CL89" s="466">
        <v>4</v>
      </c>
      <c r="CM89" s="467"/>
      <c r="CN89" s="467"/>
      <c r="CO89" s="467"/>
      <c r="CP89" s="467"/>
      <c r="CQ89" s="467"/>
      <c r="CR89" s="467"/>
      <c r="CS89" s="467"/>
      <c r="CT89" s="467"/>
      <c r="CU89" s="467"/>
      <c r="CV89" s="467"/>
      <c r="CW89" s="467"/>
      <c r="CX89" s="467"/>
      <c r="CY89" s="467"/>
      <c r="CZ89" s="468"/>
      <c r="DA89" s="517">
        <v>5</v>
      </c>
      <c r="DB89" s="517"/>
      <c r="DC89" s="517"/>
      <c r="DD89" s="517"/>
      <c r="DE89" s="517"/>
      <c r="DF89" s="517"/>
      <c r="DG89" s="517"/>
      <c r="DH89" s="517"/>
      <c r="DI89" s="517">
        <v>6</v>
      </c>
      <c r="DJ89" s="517"/>
      <c r="DK89" s="517"/>
      <c r="DL89" s="517"/>
      <c r="DM89" s="517"/>
      <c r="DN89" s="517"/>
      <c r="DO89" s="517">
        <v>7</v>
      </c>
      <c r="DP89" s="517"/>
      <c r="DQ89" s="517"/>
      <c r="DR89" s="517"/>
      <c r="DS89" s="517"/>
      <c r="DT89" s="517"/>
      <c r="DU89" s="517"/>
      <c r="DV89" s="517"/>
      <c r="DW89" s="517">
        <v>8</v>
      </c>
      <c r="DX89" s="517"/>
      <c r="DY89" s="517"/>
      <c r="DZ89" s="517"/>
      <c r="EA89" s="517"/>
      <c r="EB89" s="517"/>
      <c r="EC89" s="517"/>
      <c r="ED89" s="517">
        <v>9</v>
      </c>
      <c r="EE89" s="517"/>
      <c r="EF89" s="517"/>
      <c r="EG89" s="517"/>
      <c r="EH89" s="517"/>
      <c r="EI89" s="517"/>
      <c r="EJ89" s="517"/>
      <c r="EK89" s="517"/>
      <c r="EL89" s="517"/>
      <c r="EM89" s="517">
        <v>10</v>
      </c>
      <c r="EN89" s="517"/>
      <c r="EO89" s="517"/>
      <c r="EP89" s="517"/>
      <c r="EQ89" s="517"/>
      <c r="ER89" s="517"/>
      <c r="ES89" s="517"/>
      <c r="ET89" s="517"/>
      <c r="EU89" s="517">
        <v>11</v>
      </c>
      <c r="EV89" s="517"/>
      <c r="EW89" s="517"/>
      <c r="EX89" s="517"/>
      <c r="EY89" s="517"/>
      <c r="EZ89" s="517"/>
      <c r="FA89" s="517"/>
      <c r="FB89" s="517"/>
      <c r="FC89" s="517"/>
      <c r="FD89" s="517"/>
      <c r="FE89" s="517"/>
    </row>
    <row r="90" spans="1:161" ht="129" customHeight="1">
      <c r="A90" s="514" t="s">
        <v>171</v>
      </c>
      <c r="B90" s="515"/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6"/>
      <c r="O90" s="487" t="s">
        <v>63</v>
      </c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88"/>
      <c r="AU90" s="488"/>
      <c r="AV90" s="488"/>
      <c r="AW90" s="488"/>
      <c r="AX90" s="488"/>
      <c r="AY90" s="488"/>
      <c r="AZ90" s="488"/>
      <c r="BA90" s="488"/>
      <c r="BB90" s="488"/>
      <c r="BC90" s="488"/>
      <c r="BD90" s="488"/>
      <c r="BE90" s="488"/>
      <c r="BF90" s="488"/>
      <c r="BG90" s="489"/>
      <c r="BH90" s="487" t="s">
        <v>22</v>
      </c>
      <c r="BI90" s="488"/>
      <c r="BJ90" s="488"/>
      <c r="BK90" s="488"/>
      <c r="BL90" s="488"/>
      <c r="BM90" s="488"/>
      <c r="BN90" s="488"/>
      <c r="BO90" s="488"/>
      <c r="BP90" s="488"/>
      <c r="BQ90" s="488"/>
      <c r="BR90" s="488"/>
      <c r="BS90" s="488"/>
      <c r="BT90" s="488"/>
      <c r="BU90" s="488"/>
      <c r="BV90" s="488"/>
      <c r="BW90" s="488"/>
      <c r="BX90" s="488"/>
      <c r="BY90" s="488"/>
      <c r="BZ90" s="488"/>
      <c r="CA90" s="488"/>
      <c r="CB90" s="488"/>
      <c r="CC90" s="488"/>
      <c r="CD90" s="488"/>
      <c r="CE90" s="488"/>
      <c r="CF90" s="488"/>
      <c r="CG90" s="488"/>
      <c r="CH90" s="488"/>
      <c r="CI90" s="488"/>
      <c r="CJ90" s="488"/>
      <c r="CK90" s="489"/>
      <c r="CL90" s="460" t="s">
        <v>80</v>
      </c>
      <c r="CM90" s="461"/>
      <c r="CN90" s="461"/>
      <c r="CO90" s="461"/>
      <c r="CP90" s="461"/>
      <c r="CQ90" s="461"/>
      <c r="CR90" s="461"/>
      <c r="CS90" s="461"/>
      <c r="CT90" s="461"/>
      <c r="CU90" s="461"/>
      <c r="CV90" s="461"/>
      <c r="CW90" s="461"/>
      <c r="CX90" s="461"/>
      <c r="CY90" s="461"/>
      <c r="CZ90" s="462"/>
      <c r="DA90" s="588" t="s">
        <v>24</v>
      </c>
      <c r="DB90" s="588"/>
      <c r="DC90" s="588"/>
      <c r="DD90" s="588"/>
      <c r="DE90" s="588"/>
      <c r="DF90" s="588"/>
      <c r="DG90" s="588"/>
      <c r="DH90" s="588"/>
      <c r="DI90" s="588">
        <v>744</v>
      </c>
      <c r="DJ90" s="588"/>
      <c r="DK90" s="588"/>
      <c r="DL90" s="588"/>
      <c r="DM90" s="588"/>
      <c r="DN90" s="588"/>
      <c r="DO90" s="518">
        <v>100</v>
      </c>
      <c r="DP90" s="518"/>
      <c r="DQ90" s="518"/>
      <c r="DR90" s="518"/>
      <c r="DS90" s="518"/>
      <c r="DT90" s="518"/>
      <c r="DU90" s="518"/>
      <c r="DV90" s="518"/>
      <c r="DW90" s="518">
        <v>100</v>
      </c>
      <c r="DX90" s="518"/>
      <c r="DY90" s="518"/>
      <c r="DZ90" s="518"/>
      <c r="EA90" s="518"/>
      <c r="EB90" s="518"/>
      <c r="EC90" s="518"/>
      <c r="ED90" s="522">
        <v>0.025</v>
      </c>
      <c r="EE90" s="522"/>
      <c r="EF90" s="522"/>
      <c r="EG90" s="522"/>
      <c r="EH90" s="522"/>
      <c r="EI90" s="522"/>
      <c r="EJ90" s="522"/>
      <c r="EK90" s="522"/>
      <c r="EL90" s="522"/>
      <c r="EM90" s="588"/>
      <c r="EN90" s="588"/>
      <c r="EO90" s="588"/>
      <c r="EP90" s="588"/>
      <c r="EQ90" s="588"/>
      <c r="ER90" s="588"/>
      <c r="ES90" s="588"/>
      <c r="ET90" s="588"/>
      <c r="EU90" s="588"/>
      <c r="EV90" s="588"/>
      <c r="EW90" s="588"/>
      <c r="EX90" s="588"/>
      <c r="EY90" s="588"/>
      <c r="EZ90" s="588"/>
      <c r="FA90" s="588"/>
      <c r="FB90" s="588"/>
      <c r="FC90" s="588"/>
      <c r="FD90" s="588"/>
      <c r="FE90" s="588"/>
    </row>
    <row r="91" spans="1:161" ht="99" customHeight="1">
      <c r="A91" s="530"/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475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7"/>
      <c r="BH91" s="475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476"/>
      <c r="BY91" s="476"/>
      <c r="BZ91" s="476"/>
      <c r="CA91" s="476"/>
      <c r="CB91" s="476"/>
      <c r="CC91" s="476"/>
      <c r="CD91" s="476"/>
      <c r="CE91" s="476"/>
      <c r="CF91" s="476"/>
      <c r="CG91" s="476"/>
      <c r="CH91" s="476"/>
      <c r="CI91" s="476"/>
      <c r="CJ91" s="476"/>
      <c r="CK91" s="477"/>
      <c r="CL91" s="151" t="s">
        <v>268</v>
      </c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217" t="s">
        <v>24</v>
      </c>
      <c r="DB91" s="217"/>
      <c r="DC91" s="217"/>
      <c r="DD91" s="217"/>
      <c r="DE91" s="217"/>
      <c r="DF91" s="217"/>
      <c r="DG91" s="217"/>
      <c r="DH91" s="217"/>
      <c r="DI91" s="217">
        <v>744</v>
      </c>
      <c r="DJ91" s="217"/>
      <c r="DK91" s="217"/>
      <c r="DL91" s="217"/>
      <c r="DM91" s="217"/>
      <c r="DN91" s="217"/>
      <c r="DO91" s="523" t="s">
        <v>59</v>
      </c>
      <c r="DP91" s="523"/>
      <c r="DQ91" s="523"/>
      <c r="DR91" s="523"/>
      <c r="DS91" s="523"/>
      <c r="DT91" s="523"/>
      <c r="DU91" s="523"/>
      <c r="DV91" s="523"/>
      <c r="DW91" s="524">
        <v>0</v>
      </c>
      <c r="DX91" s="524"/>
      <c r="DY91" s="524"/>
      <c r="DZ91" s="524"/>
      <c r="EA91" s="524"/>
      <c r="EB91" s="524"/>
      <c r="EC91" s="524"/>
      <c r="ED91" s="522">
        <v>0</v>
      </c>
      <c r="EE91" s="522"/>
      <c r="EF91" s="522"/>
      <c r="EG91" s="522"/>
      <c r="EH91" s="522"/>
      <c r="EI91" s="522"/>
      <c r="EJ91" s="522"/>
      <c r="EK91" s="522"/>
      <c r="EL91" s="522"/>
      <c r="EM91" s="591"/>
      <c r="EN91" s="591"/>
      <c r="EO91" s="591"/>
      <c r="EP91" s="591"/>
      <c r="EQ91" s="591"/>
      <c r="ER91" s="591"/>
      <c r="ES91" s="591"/>
      <c r="ET91" s="591"/>
      <c r="EU91" s="591"/>
      <c r="EV91" s="591"/>
      <c r="EW91" s="591"/>
      <c r="EX91" s="591"/>
      <c r="EY91" s="591"/>
      <c r="EZ91" s="591"/>
      <c r="FA91" s="591"/>
      <c r="FB91" s="591"/>
      <c r="FC91" s="591"/>
      <c r="FD91" s="591"/>
      <c r="FE91" s="591"/>
    </row>
    <row r="92" spans="1:161" ht="99.75" customHeight="1">
      <c r="A92" s="527"/>
      <c r="B92" s="52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9"/>
      <c r="O92" s="475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7"/>
      <c r="BH92" s="475"/>
      <c r="BI92" s="476"/>
      <c r="BJ92" s="476"/>
      <c r="BK92" s="476"/>
      <c r="BL92" s="476"/>
      <c r="BM92" s="476"/>
      <c r="BN92" s="476"/>
      <c r="BO92" s="476"/>
      <c r="BP92" s="476"/>
      <c r="BQ92" s="476"/>
      <c r="BR92" s="476"/>
      <c r="BS92" s="476"/>
      <c r="BT92" s="476"/>
      <c r="BU92" s="476"/>
      <c r="BV92" s="476"/>
      <c r="BW92" s="476"/>
      <c r="BX92" s="476"/>
      <c r="BY92" s="476"/>
      <c r="BZ92" s="476"/>
      <c r="CA92" s="476"/>
      <c r="CB92" s="476"/>
      <c r="CC92" s="476"/>
      <c r="CD92" s="476"/>
      <c r="CE92" s="476"/>
      <c r="CF92" s="476"/>
      <c r="CG92" s="476"/>
      <c r="CH92" s="476"/>
      <c r="CI92" s="476"/>
      <c r="CJ92" s="476"/>
      <c r="CK92" s="477"/>
      <c r="CL92" s="460" t="s">
        <v>25</v>
      </c>
      <c r="CM92" s="461"/>
      <c r="CN92" s="461"/>
      <c r="CO92" s="461"/>
      <c r="CP92" s="461"/>
      <c r="CQ92" s="461"/>
      <c r="CR92" s="461"/>
      <c r="CS92" s="461"/>
      <c r="CT92" s="461"/>
      <c r="CU92" s="461"/>
      <c r="CV92" s="461"/>
      <c r="CW92" s="461"/>
      <c r="CX92" s="461"/>
      <c r="CY92" s="461"/>
      <c r="CZ92" s="462"/>
      <c r="DA92" s="588" t="s">
        <v>24</v>
      </c>
      <c r="DB92" s="588"/>
      <c r="DC92" s="588"/>
      <c r="DD92" s="588"/>
      <c r="DE92" s="588"/>
      <c r="DF92" s="588"/>
      <c r="DG92" s="588"/>
      <c r="DH92" s="588"/>
      <c r="DI92" s="588">
        <v>744</v>
      </c>
      <c r="DJ92" s="588"/>
      <c r="DK92" s="588"/>
      <c r="DL92" s="588"/>
      <c r="DM92" s="588"/>
      <c r="DN92" s="588"/>
      <c r="DO92" s="523" t="s">
        <v>60</v>
      </c>
      <c r="DP92" s="523"/>
      <c r="DQ92" s="523"/>
      <c r="DR92" s="523"/>
      <c r="DS92" s="523"/>
      <c r="DT92" s="523"/>
      <c r="DU92" s="523"/>
      <c r="DV92" s="523"/>
      <c r="DW92" s="524">
        <v>100</v>
      </c>
      <c r="DX92" s="524"/>
      <c r="DY92" s="524"/>
      <c r="DZ92" s="524"/>
      <c r="EA92" s="524"/>
      <c r="EB92" s="524"/>
      <c r="EC92" s="524"/>
      <c r="ED92" s="522">
        <v>0.025</v>
      </c>
      <c r="EE92" s="522"/>
      <c r="EF92" s="522"/>
      <c r="EG92" s="522"/>
      <c r="EH92" s="522"/>
      <c r="EI92" s="522"/>
      <c r="EJ92" s="522"/>
      <c r="EK92" s="522"/>
      <c r="EL92" s="522"/>
      <c r="EM92" s="591"/>
      <c r="EN92" s="591"/>
      <c r="EO92" s="591"/>
      <c r="EP92" s="591"/>
      <c r="EQ92" s="591"/>
      <c r="ER92" s="591"/>
      <c r="ES92" s="591"/>
      <c r="ET92" s="591"/>
      <c r="EU92" s="591"/>
      <c r="EV92" s="591"/>
      <c r="EW92" s="591"/>
      <c r="EX92" s="591"/>
      <c r="EY92" s="591"/>
      <c r="EZ92" s="591"/>
      <c r="FA92" s="591"/>
      <c r="FB92" s="591"/>
      <c r="FC92" s="591"/>
      <c r="FD92" s="591"/>
      <c r="FE92" s="591"/>
    </row>
    <row r="93" spans="1:161" ht="85.5" customHeight="1">
      <c r="A93" s="530"/>
      <c r="B93" s="530"/>
      <c r="C93" s="530"/>
      <c r="D93" s="530"/>
      <c r="E93" s="530"/>
      <c r="F93" s="530"/>
      <c r="G93" s="530"/>
      <c r="H93" s="530"/>
      <c r="I93" s="530"/>
      <c r="J93" s="530"/>
      <c r="K93" s="530"/>
      <c r="L93" s="530"/>
      <c r="M93" s="530"/>
      <c r="N93" s="530"/>
      <c r="O93" s="475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6"/>
      <c r="AE93" s="476"/>
      <c r="AF93" s="476"/>
      <c r="AG93" s="476"/>
      <c r="AH93" s="476"/>
      <c r="AI93" s="476"/>
      <c r="AJ93" s="476"/>
      <c r="AK93" s="476"/>
      <c r="AL93" s="476"/>
      <c r="AM93" s="476"/>
      <c r="AN93" s="476"/>
      <c r="AO93" s="476"/>
      <c r="AP93" s="476"/>
      <c r="AQ93" s="476"/>
      <c r="AR93" s="476"/>
      <c r="AS93" s="476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7"/>
      <c r="BH93" s="475"/>
      <c r="BI93" s="476"/>
      <c r="BJ93" s="476"/>
      <c r="BK93" s="476"/>
      <c r="BL93" s="476"/>
      <c r="BM93" s="476"/>
      <c r="BN93" s="476"/>
      <c r="BO93" s="476"/>
      <c r="BP93" s="476"/>
      <c r="BQ93" s="476"/>
      <c r="BR93" s="476"/>
      <c r="BS93" s="476"/>
      <c r="BT93" s="476"/>
      <c r="BU93" s="476"/>
      <c r="BV93" s="476"/>
      <c r="BW93" s="476"/>
      <c r="BX93" s="476"/>
      <c r="BY93" s="476"/>
      <c r="BZ93" s="476"/>
      <c r="CA93" s="476"/>
      <c r="CB93" s="476"/>
      <c r="CC93" s="476"/>
      <c r="CD93" s="476"/>
      <c r="CE93" s="476"/>
      <c r="CF93" s="476"/>
      <c r="CG93" s="476"/>
      <c r="CH93" s="476"/>
      <c r="CI93" s="476"/>
      <c r="CJ93" s="476"/>
      <c r="CK93" s="477"/>
      <c r="CL93" s="460" t="s">
        <v>26</v>
      </c>
      <c r="CM93" s="461"/>
      <c r="CN93" s="461"/>
      <c r="CO93" s="461"/>
      <c r="CP93" s="461"/>
      <c r="CQ93" s="461"/>
      <c r="CR93" s="461"/>
      <c r="CS93" s="461"/>
      <c r="CT93" s="461"/>
      <c r="CU93" s="461"/>
      <c r="CV93" s="461"/>
      <c r="CW93" s="461"/>
      <c r="CX93" s="461"/>
      <c r="CY93" s="461"/>
      <c r="CZ93" s="462"/>
      <c r="DA93" s="588" t="s">
        <v>24</v>
      </c>
      <c r="DB93" s="588"/>
      <c r="DC93" s="588"/>
      <c r="DD93" s="588"/>
      <c r="DE93" s="588"/>
      <c r="DF93" s="588"/>
      <c r="DG93" s="588"/>
      <c r="DH93" s="588"/>
      <c r="DI93" s="588">
        <v>744</v>
      </c>
      <c r="DJ93" s="588"/>
      <c r="DK93" s="588"/>
      <c r="DL93" s="588"/>
      <c r="DM93" s="588"/>
      <c r="DN93" s="588"/>
      <c r="DO93" s="523" t="s">
        <v>60</v>
      </c>
      <c r="DP93" s="523"/>
      <c r="DQ93" s="523"/>
      <c r="DR93" s="523"/>
      <c r="DS93" s="523"/>
      <c r="DT93" s="523"/>
      <c r="DU93" s="523"/>
      <c r="DV93" s="523"/>
      <c r="DW93" s="524">
        <v>100</v>
      </c>
      <c r="DX93" s="524"/>
      <c r="DY93" s="524"/>
      <c r="DZ93" s="524"/>
      <c r="EA93" s="524"/>
      <c r="EB93" s="524"/>
      <c r="EC93" s="524"/>
      <c r="ED93" s="522">
        <v>0.025</v>
      </c>
      <c r="EE93" s="522"/>
      <c r="EF93" s="522"/>
      <c r="EG93" s="522"/>
      <c r="EH93" s="522"/>
      <c r="EI93" s="522"/>
      <c r="EJ93" s="522"/>
      <c r="EK93" s="522"/>
      <c r="EL93" s="522"/>
      <c r="EM93" s="591"/>
      <c r="EN93" s="591"/>
      <c r="EO93" s="591"/>
      <c r="EP93" s="591"/>
      <c r="EQ93" s="591"/>
      <c r="ER93" s="591"/>
      <c r="ES93" s="591"/>
      <c r="ET93" s="591"/>
      <c r="EU93" s="591"/>
      <c r="EV93" s="591"/>
      <c r="EW93" s="591"/>
      <c r="EX93" s="591"/>
      <c r="EY93" s="591"/>
      <c r="EZ93" s="591"/>
      <c r="FA93" s="591"/>
      <c r="FB93" s="591"/>
      <c r="FC93" s="591"/>
      <c r="FD93" s="591"/>
      <c r="FE93" s="591"/>
    </row>
    <row r="94" spans="1:161" ht="150.75" customHeight="1">
      <c r="A94" s="527"/>
      <c r="B94" s="528"/>
      <c r="C94" s="528"/>
      <c r="D94" s="528"/>
      <c r="E94" s="528"/>
      <c r="F94" s="528"/>
      <c r="G94" s="528"/>
      <c r="H94" s="528"/>
      <c r="I94" s="528"/>
      <c r="J94" s="528"/>
      <c r="K94" s="528"/>
      <c r="L94" s="528"/>
      <c r="M94" s="528"/>
      <c r="N94" s="529"/>
      <c r="O94" s="475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6"/>
      <c r="AE94" s="476"/>
      <c r="AF94" s="476"/>
      <c r="AG94" s="476"/>
      <c r="AH94" s="476"/>
      <c r="AI94" s="476"/>
      <c r="AJ94" s="476"/>
      <c r="AK94" s="476"/>
      <c r="AL94" s="476"/>
      <c r="AM94" s="476"/>
      <c r="AN94" s="476"/>
      <c r="AO94" s="476"/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476"/>
      <c r="BF94" s="476"/>
      <c r="BG94" s="477"/>
      <c r="BH94" s="475"/>
      <c r="BI94" s="476"/>
      <c r="BJ94" s="476"/>
      <c r="BK94" s="476"/>
      <c r="BL94" s="476"/>
      <c r="BM94" s="476"/>
      <c r="BN94" s="476"/>
      <c r="BO94" s="476"/>
      <c r="BP94" s="476"/>
      <c r="BQ94" s="476"/>
      <c r="BR94" s="476"/>
      <c r="BS94" s="476"/>
      <c r="BT94" s="476"/>
      <c r="BU94" s="476"/>
      <c r="BV94" s="476"/>
      <c r="BW94" s="476"/>
      <c r="BX94" s="476"/>
      <c r="BY94" s="476"/>
      <c r="BZ94" s="476"/>
      <c r="CA94" s="476"/>
      <c r="CB94" s="476"/>
      <c r="CC94" s="476"/>
      <c r="CD94" s="476"/>
      <c r="CE94" s="476"/>
      <c r="CF94" s="476"/>
      <c r="CG94" s="476"/>
      <c r="CH94" s="477"/>
      <c r="CI94" s="106"/>
      <c r="CJ94" s="106"/>
      <c r="CK94" s="106"/>
      <c r="CL94" s="460" t="s">
        <v>153</v>
      </c>
      <c r="CM94" s="461"/>
      <c r="CN94" s="461"/>
      <c r="CO94" s="461"/>
      <c r="CP94" s="461"/>
      <c r="CQ94" s="461"/>
      <c r="CR94" s="461"/>
      <c r="CS94" s="461"/>
      <c r="CT94" s="461"/>
      <c r="CU94" s="461"/>
      <c r="CV94" s="461"/>
      <c r="CW94" s="461"/>
      <c r="CX94" s="461"/>
      <c r="CY94" s="461"/>
      <c r="CZ94" s="462"/>
      <c r="DA94" s="597" t="s">
        <v>24</v>
      </c>
      <c r="DB94" s="598"/>
      <c r="DC94" s="598"/>
      <c r="DD94" s="598"/>
      <c r="DE94" s="598"/>
      <c r="DF94" s="598"/>
      <c r="DG94" s="598"/>
      <c r="DH94" s="599"/>
      <c r="DI94" s="597">
        <v>744</v>
      </c>
      <c r="DJ94" s="598"/>
      <c r="DK94" s="598"/>
      <c r="DL94" s="598"/>
      <c r="DM94" s="598"/>
      <c r="DN94" s="599"/>
      <c r="DO94" s="571" t="s">
        <v>60</v>
      </c>
      <c r="DP94" s="572"/>
      <c r="DQ94" s="572"/>
      <c r="DR94" s="572"/>
      <c r="DS94" s="572"/>
      <c r="DT94" s="572"/>
      <c r="DU94" s="572"/>
      <c r="DV94" s="573"/>
      <c r="DW94" s="535">
        <v>100</v>
      </c>
      <c r="DX94" s="536"/>
      <c r="DY94" s="536"/>
      <c r="DZ94" s="536"/>
      <c r="EA94" s="536"/>
      <c r="EB94" s="536"/>
      <c r="EC94" s="537"/>
      <c r="ED94" s="522">
        <v>0.025</v>
      </c>
      <c r="EE94" s="522"/>
      <c r="EF94" s="522"/>
      <c r="EG94" s="522"/>
      <c r="EH94" s="522"/>
      <c r="EI94" s="522"/>
      <c r="EJ94" s="522"/>
      <c r="EK94" s="522"/>
      <c r="EL94" s="522"/>
      <c r="EM94" s="475"/>
      <c r="EN94" s="476"/>
      <c r="EO94" s="476"/>
      <c r="EP94" s="476"/>
      <c r="EQ94" s="476"/>
      <c r="ER94" s="476"/>
      <c r="ES94" s="476"/>
      <c r="ET94" s="477"/>
      <c r="EU94" s="475"/>
      <c r="EV94" s="476"/>
      <c r="EW94" s="476"/>
      <c r="EX94" s="476"/>
      <c r="EY94" s="476"/>
      <c r="EZ94" s="476"/>
      <c r="FA94" s="476"/>
      <c r="FB94" s="476"/>
      <c r="FC94" s="476"/>
      <c r="FD94" s="476"/>
      <c r="FE94" s="477"/>
    </row>
    <row r="95" spans="1:161" ht="348.75" customHeight="1">
      <c r="A95" s="530"/>
      <c r="B95" s="530"/>
      <c r="C95" s="530"/>
      <c r="D95" s="530"/>
      <c r="E95" s="530"/>
      <c r="F95" s="530"/>
      <c r="G95" s="530"/>
      <c r="H95" s="530"/>
      <c r="I95" s="530"/>
      <c r="J95" s="530"/>
      <c r="K95" s="530"/>
      <c r="L95" s="530"/>
      <c r="M95" s="530"/>
      <c r="N95" s="530"/>
      <c r="O95" s="475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476"/>
      <c r="BF95" s="476"/>
      <c r="BG95" s="477"/>
      <c r="BH95" s="475"/>
      <c r="BI95" s="476"/>
      <c r="BJ95" s="476"/>
      <c r="BK95" s="476"/>
      <c r="BL95" s="476"/>
      <c r="BM95" s="476"/>
      <c r="BN95" s="476"/>
      <c r="BO95" s="476"/>
      <c r="BP95" s="476"/>
      <c r="BQ95" s="476"/>
      <c r="BR95" s="476"/>
      <c r="BS95" s="476"/>
      <c r="BT95" s="476"/>
      <c r="BU95" s="476"/>
      <c r="BV95" s="476"/>
      <c r="BW95" s="476"/>
      <c r="BX95" s="476"/>
      <c r="BY95" s="476"/>
      <c r="BZ95" s="476"/>
      <c r="CA95" s="476"/>
      <c r="CB95" s="476"/>
      <c r="CC95" s="476"/>
      <c r="CD95" s="476"/>
      <c r="CE95" s="476"/>
      <c r="CF95" s="476"/>
      <c r="CG95" s="476"/>
      <c r="CH95" s="476"/>
      <c r="CI95" s="476"/>
      <c r="CJ95" s="476"/>
      <c r="CK95" s="477"/>
      <c r="CL95" s="612" t="s">
        <v>27</v>
      </c>
      <c r="CM95" s="613"/>
      <c r="CN95" s="613"/>
      <c r="CO95" s="613"/>
      <c r="CP95" s="613"/>
      <c r="CQ95" s="613"/>
      <c r="CR95" s="613"/>
      <c r="CS95" s="613"/>
      <c r="CT95" s="613"/>
      <c r="CU95" s="613"/>
      <c r="CV95" s="613"/>
      <c r="CW95" s="613"/>
      <c r="CX95" s="613"/>
      <c r="CY95" s="613"/>
      <c r="CZ95" s="614"/>
      <c r="DA95" s="588" t="s">
        <v>24</v>
      </c>
      <c r="DB95" s="588"/>
      <c r="DC95" s="588"/>
      <c r="DD95" s="588"/>
      <c r="DE95" s="588"/>
      <c r="DF95" s="588"/>
      <c r="DG95" s="588"/>
      <c r="DH95" s="588"/>
      <c r="DI95" s="588">
        <v>744</v>
      </c>
      <c r="DJ95" s="588"/>
      <c r="DK95" s="588"/>
      <c r="DL95" s="588"/>
      <c r="DM95" s="588"/>
      <c r="DN95" s="588"/>
      <c r="DO95" s="523" t="s">
        <v>60</v>
      </c>
      <c r="DP95" s="523"/>
      <c r="DQ95" s="523"/>
      <c r="DR95" s="523"/>
      <c r="DS95" s="523"/>
      <c r="DT95" s="523"/>
      <c r="DU95" s="523"/>
      <c r="DV95" s="523"/>
      <c r="DW95" s="524">
        <v>100</v>
      </c>
      <c r="DX95" s="524"/>
      <c r="DY95" s="524"/>
      <c r="DZ95" s="524"/>
      <c r="EA95" s="524"/>
      <c r="EB95" s="524"/>
      <c r="EC95" s="524"/>
      <c r="ED95" s="522">
        <v>0.025</v>
      </c>
      <c r="EE95" s="522"/>
      <c r="EF95" s="522"/>
      <c r="EG95" s="522"/>
      <c r="EH95" s="522"/>
      <c r="EI95" s="522"/>
      <c r="EJ95" s="522"/>
      <c r="EK95" s="522"/>
      <c r="EL95" s="522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1"/>
      <c r="FE95" s="591"/>
    </row>
    <row r="96" spans="1:161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0"/>
      <c r="AZ96" s="40"/>
      <c r="BA96" s="40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</row>
    <row r="97" spans="1:161" ht="28.5" customHeight="1">
      <c r="A97" s="48" t="s">
        <v>28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</row>
    <row r="98" spans="1:161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55"/>
      <c r="AZ98" s="55"/>
      <c r="BA98" s="55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</row>
    <row r="99" spans="1:161" ht="27.75" customHeight="1">
      <c r="A99" s="478" t="s">
        <v>188</v>
      </c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80"/>
      <c r="O99" s="478" t="s">
        <v>192</v>
      </c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479"/>
      <c r="AV99" s="479"/>
      <c r="AW99" s="479"/>
      <c r="AX99" s="480"/>
      <c r="AY99" s="478" t="s">
        <v>193</v>
      </c>
      <c r="AZ99" s="479"/>
      <c r="BA99" s="479"/>
      <c r="BB99" s="479"/>
      <c r="BC99" s="479"/>
      <c r="BD99" s="479"/>
      <c r="BE99" s="479"/>
      <c r="BF99" s="479"/>
      <c r="BG99" s="479"/>
      <c r="BH99" s="479"/>
      <c r="BI99" s="479"/>
      <c r="BJ99" s="479"/>
      <c r="BK99" s="479"/>
      <c r="BL99" s="479"/>
      <c r="BM99" s="479"/>
      <c r="BN99" s="479"/>
      <c r="BO99" s="479"/>
      <c r="BP99" s="479"/>
      <c r="BQ99" s="479"/>
      <c r="BR99" s="479"/>
      <c r="BS99" s="479"/>
      <c r="BT99" s="479"/>
      <c r="BU99" s="479"/>
      <c r="BV99" s="480"/>
      <c r="BW99" s="503" t="s">
        <v>29</v>
      </c>
      <c r="BX99" s="504"/>
      <c r="BY99" s="504"/>
      <c r="BZ99" s="504"/>
      <c r="CA99" s="504"/>
      <c r="CB99" s="504"/>
      <c r="CC99" s="504"/>
      <c r="CD99" s="504"/>
      <c r="CE99" s="504"/>
      <c r="CF99" s="504"/>
      <c r="CG99" s="504"/>
      <c r="CH99" s="504"/>
      <c r="CI99" s="504"/>
      <c r="CJ99" s="504"/>
      <c r="CK99" s="504"/>
      <c r="CL99" s="504"/>
      <c r="CM99" s="504"/>
      <c r="CN99" s="504"/>
      <c r="CO99" s="504"/>
      <c r="CP99" s="504"/>
      <c r="CQ99" s="504"/>
      <c r="CR99" s="504"/>
      <c r="CS99" s="504"/>
      <c r="CT99" s="504"/>
      <c r="CU99" s="504"/>
      <c r="CV99" s="504"/>
      <c r="CW99" s="504"/>
      <c r="CX99" s="504"/>
      <c r="CY99" s="504"/>
      <c r="CZ99" s="504"/>
      <c r="DA99" s="504"/>
      <c r="DB99" s="504"/>
      <c r="DC99" s="504"/>
      <c r="DD99" s="504"/>
      <c r="DE99" s="504"/>
      <c r="DF99" s="504"/>
      <c r="DG99" s="504"/>
      <c r="DH99" s="504"/>
      <c r="DI99" s="504"/>
      <c r="DJ99" s="504"/>
      <c r="DK99" s="504"/>
      <c r="DL99" s="504"/>
      <c r="DM99" s="504"/>
      <c r="DN99" s="504"/>
      <c r="DO99" s="504"/>
      <c r="DP99" s="504"/>
      <c r="DQ99" s="504"/>
      <c r="DR99" s="504"/>
      <c r="DS99" s="504"/>
      <c r="DT99" s="504"/>
      <c r="DU99" s="504"/>
      <c r="DV99" s="504"/>
      <c r="DW99" s="504"/>
      <c r="DX99" s="504"/>
      <c r="DY99" s="504"/>
      <c r="DZ99" s="504"/>
      <c r="EA99" s="504"/>
      <c r="EB99" s="504"/>
      <c r="EC99" s="504"/>
      <c r="ED99" s="504"/>
      <c r="EE99" s="504"/>
      <c r="EF99" s="504"/>
      <c r="EG99" s="504"/>
      <c r="EH99" s="504"/>
      <c r="EI99" s="504"/>
      <c r="EJ99" s="504"/>
      <c r="EK99" s="504"/>
      <c r="EL99" s="504"/>
      <c r="EM99" s="504"/>
      <c r="EN99" s="504"/>
      <c r="EO99" s="504"/>
      <c r="EP99" s="504"/>
      <c r="EQ99" s="504"/>
      <c r="ER99" s="504"/>
      <c r="ES99" s="504"/>
      <c r="ET99" s="504"/>
      <c r="EU99" s="504"/>
      <c r="EV99" s="548" t="s">
        <v>30</v>
      </c>
      <c r="EW99" s="548"/>
      <c r="EX99" s="548"/>
      <c r="EY99" s="548"/>
      <c r="EZ99" s="548"/>
      <c r="FA99" s="548"/>
      <c r="FB99" s="548"/>
      <c r="FC99" s="548"/>
      <c r="FD99" s="548"/>
      <c r="FE99" s="548"/>
    </row>
    <row r="100" spans="1:161" ht="15">
      <c r="A100" s="481"/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3"/>
      <c r="O100" s="481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  <c r="AR100" s="482"/>
      <c r="AS100" s="482"/>
      <c r="AT100" s="482"/>
      <c r="AU100" s="482"/>
      <c r="AV100" s="482"/>
      <c r="AW100" s="482"/>
      <c r="AX100" s="483"/>
      <c r="AY100" s="481"/>
      <c r="AZ100" s="482"/>
      <c r="BA100" s="482"/>
      <c r="BB100" s="482"/>
      <c r="BC100" s="482"/>
      <c r="BD100" s="482"/>
      <c r="BE100" s="482"/>
      <c r="BF100" s="482"/>
      <c r="BG100" s="482"/>
      <c r="BH100" s="482"/>
      <c r="BI100" s="482"/>
      <c r="BJ100" s="482"/>
      <c r="BK100" s="482"/>
      <c r="BL100" s="482"/>
      <c r="BM100" s="482"/>
      <c r="BN100" s="482"/>
      <c r="BO100" s="482"/>
      <c r="BP100" s="482"/>
      <c r="BQ100" s="482"/>
      <c r="BR100" s="482"/>
      <c r="BS100" s="482"/>
      <c r="BT100" s="482"/>
      <c r="BU100" s="482"/>
      <c r="BV100" s="483"/>
      <c r="BW100" s="478" t="s">
        <v>191</v>
      </c>
      <c r="BX100" s="479"/>
      <c r="BY100" s="479"/>
      <c r="BZ100" s="479"/>
      <c r="CA100" s="479"/>
      <c r="CB100" s="479"/>
      <c r="CC100" s="479"/>
      <c r="CD100" s="479"/>
      <c r="CE100" s="479"/>
      <c r="CF100" s="479"/>
      <c r="CG100" s="480"/>
      <c r="CH100" s="506" t="s">
        <v>12</v>
      </c>
      <c r="CI100" s="506"/>
      <c r="CJ100" s="506"/>
      <c r="CK100" s="506"/>
      <c r="CL100" s="506"/>
      <c r="CM100" s="506"/>
      <c r="CN100" s="506"/>
      <c r="CO100" s="506"/>
      <c r="CP100" s="506"/>
      <c r="CQ100" s="506"/>
      <c r="CR100" s="506"/>
      <c r="CS100" s="506"/>
      <c r="CT100" s="506"/>
      <c r="CU100" s="506"/>
      <c r="CV100" s="506"/>
      <c r="CW100" s="506"/>
      <c r="CX100" s="506" t="s">
        <v>13</v>
      </c>
      <c r="CY100" s="547"/>
      <c r="CZ100" s="547"/>
      <c r="DA100" s="547"/>
      <c r="DB100" s="547"/>
      <c r="DC100" s="547"/>
      <c r="DD100" s="547"/>
      <c r="DE100" s="547"/>
      <c r="DF100" s="547"/>
      <c r="DG100" s="547"/>
      <c r="DH100" s="506" t="s">
        <v>14</v>
      </c>
      <c r="DI100" s="506"/>
      <c r="DJ100" s="506"/>
      <c r="DK100" s="506"/>
      <c r="DL100" s="506"/>
      <c r="DM100" s="506"/>
      <c r="DN100" s="506"/>
      <c r="DO100" s="506"/>
      <c r="DP100" s="506"/>
      <c r="DQ100" s="506"/>
      <c r="DR100" s="506" t="s">
        <v>31</v>
      </c>
      <c r="DS100" s="506"/>
      <c r="DT100" s="506"/>
      <c r="DU100" s="506"/>
      <c r="DV100" s="506"/>
      <c r="DW100" s="506"/>
      <c r="DX100" s="506"/>
      <c r="DY100" s="506"/>
      <c r="DZ100" s="506"/>
      <c r="EA100" s="506"/>
      <c r="EB100" s="506" t="s">
        <v>32</v>
      </c>
      <c r="EC100" s="547"/>
      <c r="ED100" s="547"/>
      <c r="EE100" s="547"/>
      <c r="EF100" s="547"/>
      <c r="EG100" s="547"/>
      <c r="EH100" s="547"/>
      <c r="EI100" s="547"/>
      <c r="EJ100" s="547"/>
      <c r="EK100" s="547"/>
      <c r="EL100" s="506" t="s">
        <v>33</v>
      </c>
      <c r="EM100" s="506"/>
      <c r="EN100" s="506"/>
      <c r="EO100" s="506"/>
      <c r="EP100" s="506"/>
      <c r="EQ100" s="506"/>
      <c r="ER100" s="506"/>
      <c r="ES100" s="506"/>
      <c r="ET100" s="506"/>
      <c r="EU100" s="506"/>
      <c r="EV100" s="548"/>
      <c r="EW100" s="548"/>
      <c r="EX100" s="548"/>
      <c r="EY100" s="548"/>
      <c r="EZ100" s="548"/>
      <c r="FA100" s="548"/>
      <c r="FB100" s="548"/>
      <c r="FC100" s="548"/>
      <c r="FD100" s="548"/>
      <c r="FE100" s="548"/>
    </row>
    <row r="101" spans="1:161" ht="15">
      <c r="A101" s="481"/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3"/>
      <c r="O101" s="481"/>
      <c r="P101" s="482"/>
      <c r="Q101" s="482"/>
      <c r="R101" s="482"/>
      <c r="S101" s="482"/>
      <c r="T101" s="482"/>
      <c r="U101" s="482"/>
      <c r="V101" s="482"/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  <c r="AR101" s="482"/>
      <c r="AS101" s="482"/>
      <c r="AT101" s="482"/>
      <c r="AU101" s="482"/>
      <c r="AV101" s="482"/>
      <c r="AW101" s="482"/>
      <c r="AX101" s="483"/>
      <c r="AY101" s="481"/>
      <c r="AZ101" s="482"/>
      <c r="BA101" s="482"/>
      <c r="BB101" s="482"/>
      <c r="BC101" s="482"/>
      <c r="BD101" s="482"/>
      <c r="BE101" s="482"/>
      <c r="BF101" s="482"/>
      <c r="BG101" s="482"/>
      <c r="BH101" s="482"/>
      <c r="BI101" s="482"/>
      <c r="BJ101" s="482"/>
      <c r="BK101" s="482"/>
      <c r="BL101" s="482"/>
      <c r="BM101" s="482"/>
      <c r="BN101" s="482"/>
      <c r="BO101" s="482"/>
      <c r="BP101" s="482"/>
      <c r="BQ101" s="482"/>
      <c r="BR101" s="482"/>
      <c r="BS101" s="482"/>
      <c r="BT101" s="482"/>
      <c r="BU101" s="482"/>
      <c r="BV101" s="483"/>
      <c r="BW101" s="481"/>
      <c r="BX101" s="482"/>
      <c r="BY101" s="482"/>
      <c r="BZ101" s="482"/>
      <c r="CA101" s="482"/>
      <c r="CB101" s="482"/>
      <c r="CC101" s="482"/>
      <c r="CD101" s="482"/>
      <c r="CE101" s="482"/>
      <c r="CF101" s="482"/>
      <c r="CG101" s="483"/>
      <c r="CH101" s="506"/>
      <c r="CI101" s="506"/>
      <c r="CJ101" s="506"/>
      <c r="CK101" s="506"/>
      <c r="CL101" s="506"/>
      <c r="CM101" s="506"/>
      <c r="CN101" s="506"/>
      <c r="CO101" s="506"/>
      <c r="CP101" s="506"/>
      <c r="CQ101" s="506"/>
      <c r="CR101" s="506"/>
      <c r="CS101" s="506"/>
      <c r="CT101" s="506"/>
      <c r="CU101" s="506"/>
      <c r="CV101" s="506"/>
      <c r="CW101" s="506"/>
      <c r="CX101" s="547"/>
      <c r="CY101" s="547"/>
      <c r="CZ101" s="547"/>
      <c r="DA101" s="547"/>
      <c r="DB101" s="547"/>
      <c r="DC101" s="547"/>
      <c r="DD101" s="547"/>
      <c r="DE101" s="547"/>
      <c r="DF101" s="547"/>
      <c r="DG101" s="547"/>
      <c r="DH101" s="506"/>
      <c r="DI101" s="506"/>
      <c r="DJ101" s="506"/>
      <c r="DK101" s="506"/>
      <c r="DL101" s="506"/>
      <c r="DM101" s="506"/>
      <c r="DN101" s="506"/>
      <c r="DO101" s="506"/>
      <c r="DP101" s="506"/>
      <c r="DQ101" s="506"/>
      <c r="DR101" s="506"/>
      <c r="DS101" s="506"/>
      <c r="DT101" s="506"/>
      <c r="DU101" s="506"/>
      <c r="DV101" s="506"/>
      <c r="DW101" s="506"/>
      <c r="DX101" s="506"/>
      <c r="DY101" s="506"/>
      <c r="DZ101" s="506"/>
      <c r="EA101" s="506"/>
      <c r="EB101" s="547"/>
      <c r="EC101" s="547"/>
      <c r="ED101" s="547"/>
      <c r="EE101" s="547"/>
      <c r="EF101" s="547"/>
      <c r="EG101" s="547"/>
      <c r="EH101" s="547"/>
      <c r="EI101" s="547"/>
      <c r="EJ101" s="547"/>
      <c r="EK101" s="547"/>
      <c r="EL101" s="506"/>
      <c r="EM101" s="506"/>
      <c r="EN101" s="506"/>
      <c r="EO101" s="506"/>
      <c r="EP101" s="506"/>
      <c r="EQ101" s="506"/>
      <c r="ER101" s="506"/>
      <c r="ES101" s="506"/>
      <c r="ET101" s="506"/>
      <c r="EU101" s="506"/>
      <c r="EV101" s="548"/>
      <c r="EW101" s="548"/>
      <c r="EX101" s="548"/>
      <c r="EY101" s="548"/>
      <c r="EZ101" s="548"/>
      <c r="FA101" s="548"/>
      <c r="FB101" s="548"/>
      <c r="FC101" s="548"/>
      <c r="FD101" s="548"/>
      <c r="FE101" s="548"/>
    </row>
    <row r="102" spans="1:161" ht="15">
      <c r="A102" s="481"/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3"/>
      <c r="O102" s="481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  <c r="AR102" s="482"/>
      <c r="AS102" s="482"/>
      <c r="AT102" s="482"/>
      <c r="AU102" s="482"/>
      <c r="AV102" s="482"/>
      <c r="AW102" s="482"/>
      <c r="AX102" s="483"/>
      <c r="AY102" s="481"/>
      <c r="AZ102" s="482"/>
      <c r="BA102" s="482"/>
      <c r="BB102" s="482"/>
      <c r="BC102" s="482"/>
      <c r="BD102" s="482"/>
      <c r="BE102" s="482"/>
      <c r="BF102" s="482"/>
      <c r="BG102" s="482"/>
      <c r="BH102" s="482"/>
      <c r="BI102" s="482"/>
      <c r="BJ102" s="482"/>
      <c r="BK102" s="482"/>
      <c r="BL102" s="482"/>
      <c r="BM102" s="482"/>
      <c r="BN102" s="482"/>
      <c r="BO102" s="482"/>
      <c r="BP102" s="482"/>
      <c r="BQ102" s="482"/>
      <c r="BR102" s="482"/>
      <c r="BS102" s="482"/>
      <c r="BT102" s="482"/>
      <c r="BU102" s="482"/>
      <c r="BV102" s="483"/>
      <c r="BW102" s="481"/>
      <c r="BX102" s="482"/>
      <c r="BY102" s="482"/>
      <c r="BZ102" s="482"/>
      <c r="CA102" s="482"/>
      <c r="CB102" s="482"/>
      <c r="CC102" s="482"/>
      <c r="CD102" s="482"/>
      <c r="CE102" s="482"/>
      <c r="CF102" s="482"/>
      <c r="CG102" s="483"/>
      <c r="CH102" s="506"/>
      <c r="CI102" s="506"/>
      <c r="CJ102" s="506"/>
      <c r="CK102" s="506"/>
      <c r="CL102" s="506"/>
      <c r="CM102" s="506"/>
      <c r="CN102" s="506"/>
      <c r="CO102" s="506"/>
      <c r="CP102" s="506"/>
      <c r="CQ102" s="506"/>
      <c r="CR102" s="506"/>
      <c r="CS102" s="506"/>
      <c r="CT102" s="506"/>
      <c r="CU102" s="506"/>
      <c r="CV102" s="506"/>
      <c r="CW102" s="506"/>
      <c r="CX102" s="547"/>
      <c r="CY102" s="547"/>
      <c r="CZ102" s="547"/>
      <c r="DA102" s="547"/>
      <c r="DB102" s="547"/>
      <c r="DC102" s="547"/>
      <c r="DD102" s="547"/>
      <c r="DE102" s="547"/>
      <c r="DF102" s="547"/>
      <c r="DG102" s="547"/>
      <c r="DH102" s="506"/>
      <c r="DI102" s="506"/>
      <c r="DJ102" s="506"/>
      <c r="DK102" s="506"/>
      <c r="DL102" s="506"/>
      <c r="DM102" s="506"/>
      <c r="DN102" s="506"/>
      <c r="DO102" s="506"/>
      <c r="DP102" s="506"/>
      <c r="DQ102" s="506"/>
      <c r="DR102" s="506"/>
      <c r="DS102" s="506"/>
      <c r="DT102" s="506"/>
      <c r="DU102" s="506"/>
      <c r="DV102" s="506"/>
      <c r="DW102" s="506"/>
      <c r="DX102" s="506"/>
      <c r="DY102" s="506"/>
      <c r="DZ102" s="506"/>
      <c r="EA102" s="506"/>
      <c r="EB102" s="547"/>
      <c r="EC102" s="547"/>
      <c r="ED102" s="547"/>
      <c r="EE102" s="547"/>
      <c r="EF102" s="547"/>
      <c r="EG102" s="547"/>
      <c r="EH102" s="547"/>
      <c r="EI102" s="547"/>
      <c r="EJ102" s="547"/>
      <c r="EK102" s="547"/>
      <c r="EL102" s="506"/>
      <c r="EM102" s="506"/>
      <c r="EN102" s="506"/>
      <c r="EO102" s="506"/>
      <c r="EP102" s="506"/>
      <c r="EQ102" s="506"/>
      <c r="ER102" s="506"/>
      <c r="ES102" s="506"/>
      <c r="ET102" s="506"/>
      <c r="EU102" s="506"/>
      <c r="EV102" s="548"/>
      <c r="EW102" s="548"/>
      <c r="EX102" s="548"/>
      <c r="EY102" s="548"/>
      <c r="EZ102" s="548"/>
      <c r="FA102" s="548"/>
      <c r="FB102" s="548"/>
      <c r="FC102" s="548"/>
      <c r="FD102" s="548"/>
      <c r="FE102" s="548"/>
    </row>
    <row r="103" spans="1:161" ht="15">
      <c r="A103" s="481"/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3"/>
      <c r="O103" s="481"/>
      <c r="P103" s="482"/>
      <c r="Q103" s="482"/>
      <c r="R103" s="482"/>
      <c r="S103" s="482"/>
      <c r="T103" s="482"/>
      <c r="U103" s="482"/>
      <c r="V103" s="482"/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  <c r="AR103" s="482"/>
      <c r="AS103" s="482"/>
      <c r="AT103" s="482"/>
      <c r="AU103" s="482"/>
      <c r="AV103" s="482"/>
      <c r="AW103" s="482"/>
      <c r="AX103" s="483"/>
      <c r="AY103" s="481"/>
      <c r="AZ103" s="482"/>
      <c r="BA103" s="482"/>
      <c r="BB103" s="482"/>
      <c r="BC103" s="482"/>
      <c r="BD103" s="482"/>
      <c r="BE103" s="482"/>
      <c r="BF103" s="482"/>
      <c r="BG103" s="482"/>
      <c r="BH103" s="482"/>
      <c r="BI103" s="482"/>
      <c r="BJ103" s="482"/>
      <c r="BK103" s="482"/>
      <c r="BL103" s="482"/>
      <c r="BM103" s="482"/>
      <c r="BN103" s="482"/>
      <c r="BO103" s="482"/>
      <c r="BP103" s="482"/>
      <c r="BQ103" s="482"/>
      <c r="BR103" s="482"/>
      <c r="BS103" s="482"/>
      <c r="BT103" s="482"/>
      <c r="BU103" s="482"/>
      <c r="BV103" s="483"/>
      <c r="BW103" s="481"/>
      <c r="BX103" s="482"/>
      <c r="BY103" s="482"/>
      <c r="BZ103" s="482"/>
      <c r="CA103" s="482"/>
      <c r="CB103" s="482"/>
      <c r="CC103" s="482"/>
      <c r="CD103" s="482"/>
      <c r="CE103" s="482"/>
      <c r="CF103" s="482"/>
      <c r="CG103" s="483"/>
      <c r="CH103" s="506" t="s">
        <v>34</v>
      </c>
      <c r="CI103" s="506"/>
      <c r="CJ103" s="506"/>
      <c r="CK103" s="506"/>
      <c r="CL103" s="506"/>
      <c r="CM103" s="506"/>
      <c r="CN103" s="506"/>
      <c r="CO103" s="506"/>
      <c r="CP103" s="506"/>
      <c r="CQ103" s="506"/>
      <c r="CR103" s="506" t="s">
        <v>19</v>
      </c>
      <c r="CS103" s="506"/>
      <c r="CT103" s="506"/>
      <c r="CU103" s="506"/>
      <c r="CV103" s="506"/>
      <c r="CW103" s="506"/>
      <c r="CX103" s="547"/>
      <c r="CY103" s="547"/>
      <c r="CZ103" s="547"/>
      <c r="DA103" s="547"/>
      <c r="DB103" s="547"/>
      <c r="DC103" s="547"/>
      <c r="DD103" s="547"/>
      <c r="DE103" s="547"/>
      <c r="DF103" s="547"/>
      <c r="DG103" s="547"/>
      <c r="DH103" s="506"/>
      <c r="DI103" s="506"/>
      <c r="DJ103" s="506"/>
      <c r="DK103" s="506"/>
      <c r="DL103" s="506"/>
      <c r="DM103" s="506"/>
      <c r="DN103" s="506"/>
      <c r="DO103" s="506"/>
      <c r="DP103" s="506"/>
      <c r="DQ103" s="506"/>
      <c r="DR103" s="506"/>
      <c r="DS103" s="506"/>
      <c r="DT103" s="506"/>
      <c r="DU103" s="506"/>
      <c r="DV103" s="506"/>
      <c r="DW103" s="506"/>
      <c r="DX103" s="506"/>
      <c r="DY103" s="506"/>
      <c r="DZ103" s="506"/>
      <c r="EA103" s="506"/>
      <c r="EB103" s="547"/>
      <c r="EC103" s="547"/>
      <c r="ED103" s="547"/>
      <c r="EE103" s="547"/>
      <c r="EF103" s="547"/>
      <c r="EG103" s="547"/>
      <c r="EH103" s="547"/>
      <c r="EI103" s="547"/>
      <c r="EJ103" s="547"/>
      <c r="EK103" s="547"/>
      <c r="EL103" s="506"/>
      <c r="EM103" s="506"/>
      <c r="EN103" s="506"/>
      <c r="EO103" s="506"/>
      <c r="EP103" s="506"/>
      <c r="EQ103" s="506"/>
      <c r="ER103" s="506"/>
      <c r="ES103" s="506"/>
      <c r="ET103" s="506"/>
      <c r="EU103" s="506"/>
      <c r="EV103" s="548"/>
      <c r="EW103" s="548"/>
      <c r="EX103" s="548"/>
      <c r="EY103" s="548"/>
      <c r="EZ103" s="548"/>
      <c r="FA103" s="548"/>
      <c r="FB103" s="548"/>
      <c r="FC103" s="548"/>
      <c r="FD103" s="548"/>
      <c r="FE103" s="548"/>
    </row>
    <row r="104" spans="1:161" ht="15">
      <c r="A104" s="484"/>
      <c r="B104" s="485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6"/>
      <c r="O104" s="484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5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6"/>
      <c r="AY104" s="484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6"/>
      <c r="BW104" s="484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6"/>
      <c r="CH104" s="506"/>
      <c r="CI104" s="506"/>
      <c r="CJ104" s="506"/>
      <c r="CK104" s="506"/>
      <c r="CL104" s="506"/>
      <c r="CM104" s="506"/>
      <c r="CN104" s="506"/>
      <c r="CO104" s="506"/>
      <c r="CP104" s="506"/>
      <c r="CQ104" s="506"/>
      <c r="CR104" s="506"/>
      <c r="CS104" s="506"/>
      <c r="CT104" s="506"/>
      <c r="CU104" s="506"/>
      <c r="CV104" s="506"/>
      <c r="CW104" s="506"/>
      <c r="CX104" s="547"/>
      <c r="CY104" s="547"/>
      <c r="CZ104" s="547"/>
      <c r="DA104" s="547"/>
      <c r="DB104" s="547"/>
      <c r="DC104" s="547"/>
      <c r="DD104" s="547"/>
      <c r="DE104" s="547"/>
      <c r="DF104" s="547"/>
      <c r="DG104" s="547"/>
      <c r="DH104" s="506"/>
      <c r="DI104" s="506"/>
      <c r="DJ104" s="506"/>
      <c r="DK104" s="506"/>
      <c r="DL104" s="506"/>
      <c r="DM104" s="506"/>
      <c r="DN104" s="506"/>
      <c r="DO104" s="506"/>
      <c r="DP104" s="506"/>
      <c r="DQ104" s="506"/>
      <c r="DR104" s="506"/>
      <c r="DS104" s="506"/>
      <c r="DT104" s="506"/>
      <c r="DU104" s="506"/>
      <c r="DV104" s="506"/>
      <c r="DW104" s="506"/>
      <c r="DX104" s="506"/>
      <c r="DY104" s="506"/>
      <c r="DZ104" s="506"/>
      <c r="EA104" s="506"/>
      <c r="EB104" s="547"/>
      <c r="EC104" s="547"/>
      <c r="ED104" s="547"/>
      <c r="EE104" s="547"/>
      <c r="EF104" s="547"/>
      <c r="EG104" s="547"/>
      <c r="EH104" s="547"/>
      <c r="EI104" s="547"/>
      <c r="EJ104" s="547"/>
      <c r="EK104" s="547"/>
      <c r="EL104" s="506"/>
      <c r="EM104" s="506"/>
      <c r="EN104" s="506"/>
      <c r="EO104" s="506"/>
      <c r="EP104" s="506"/>
      <c r="EQ104" s="506"/>
      <c r="ER104" s="506"/>
      <c r="ES104" s="506"/>
      <c r="ET104" s="506"/>
      <c r="EU104" s="506"/>
      <c r="EV104" s="548"/>
      <c r="EW104" s="548"/>
      <c r="EX104" s="548"/>
      <c r="EY104" s="548"/>
      <c r="EZ104" s="548"/>
      <c r="FA104" s="548"/>
      <c r="FB104" s="548"/>
      <c r="FC104" s="548"/>
      <c r="FD104" s="548"/>
      <c r="FE104" s="548"/>
    </row>
    <row r="105" spans="1:161" ht="15">
      <c r="A105" s="466">
        <v>1</v>
      </c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8"/>
      <c r="O105" s="466">
        <v>2</v>
      </c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8"/>
      <c r="AY105" s="466">
        <v>3</v>
      </c>
      <c r="AZ105" s="467"/>
      <c r="BA105" s="467"/>
      <c r="BB105" s="467"/>
      <c r="BC105" s="467"/>
      <c r="BD105" s="467"/>
      <c r="BE105" s="467"/>
      <c r="BF105" s="467"/>
      <c r="BG105" s="467"/>
      <c r="BH105" s="467"/>
      <c r="BI105" s="467"/>
      <c r="BJ105" s="467"/>
      <c r="BK105" s="467"/>
      <c r="BL105" s="467"/>
      <c r="BM105" s="467"/>
      <c r="BN105" s="467"/>
      <c r="BO105" s="467"/>
      <c r="BP105" s="467"/>
      <c r="BQ105" s="467"/>
      <c r="BR105" s="467"/>
      <c r="BS105" s="467"/>
      <c r="BT105" s="467"/>
      <c r="BU105" s="467"/>
      <c r="BV105" s="468"/>
      <c r="BW105" s="466">
        <v>4</v>
      </c>
      <c r="BX105" s="467"/>
      <c r="BY105" s="467"/>
      <c r="BZ105" s="467"/>
      <c r="CA105" s="467"/>
      <c r="CB105" s="467"/>
      <c r="CC105" s="467"/>
      <c r="CD105" s="467"/>
      <c r="CE105" s="467"/>
      <c r="CF105" s="467"/>
      <c r="CG105" s="468"/>
      <c r="CH105" s="466">
        <v>5</v>
      </c>
      <c r="CI105" s="467"/>
      <c r="CJ105" s="467"/>
      <c r="CK105" s="467"/>
      <c r="CL105" s="467"/>
      <c r="CM105" s="467"/>
      <c r="CN105" s="467"/>
      <c r="CO105" s="467"/>
      <c r="CP105" s="467"/>
      <c r="CQ105" s="468"/>
      <c r="CR105" s="466">
        <v>6</v>
      </c>
      <c r="CS105" s="467"/>
      <c r="CT105" s="467"/>
      <c r="CU105" s="467"/>
      <c r="CV105" s="467"/>
      <c r="CW105" s="468"/>
      <c r="CX105" s="466">
        <v>7</v>
      </c>
      <c r="CY105" s="467"/>
      <c r="CZ105" s="467"/>
      <c r="DA105" s="467"/>
      <c r="DB105" s="467"/>
      <c r="DC105" s="467"/>
      <c r="DD105" s="467"/>
      <c r="DE105" s="467"/>
      <c r="DF105" s="467"/>
      <c r="DG105" s="468"/>
      <c r="DH105" s="466">
        <v>8</v>
      </c>
      <c r="DI105" s="467"/>
      <c r="DJ105" s="467"/>
      <c r="DK105" s="467"/>
      <c r="DL105" s="467"/>
      <c r="DM105" s="467"/>
      <c r="DN105" s="467"/>
      <c r="DO105" s="467"/>
      <c r="DP105" s="467"/>
      <c r="DQ105" s="468"/>
      <c r="DR105" s="466">
        <v>9</v>
      </c>
      <c r="DS105" s="467"/>
      <c r="DT105" s="467"/>
      <c r="DU105" s="467"/>
      <c r="DV105" s="467"/>
      <c r="DW105" s="467"/>
      <c r="DX105" s="467"/>
      <c r="DY105" s="467"/>
      <c r="DZ105" s="467"/>
      <c r="EA105" s="468"/>
      <c r="EB105" s="466">
        <v>10</v>
      </c>
      <c r="EC105" s="467"/>
      <c r="ED105" s="467"/>
      <c r="EE105" s="467"/>
      <c r="EF105" s="467"/>
      <c r="EG105" s="467"/>
      <c r="EH105" s="467"/>
      <c r="EI105" s="467"/>
      <c r="EJ105" s="467"/>
      <c r="EK105" s="468"/>
      <c r="EL105" s="466">
        <v>11</v>
      </c>
      <c r="EM105" s="467"/>
      <c r="EN105" s="467"/>
      <c r="EO105" s="467"/>
      <c r="EP105" s="467"/>
      <c r="EQ105" s="467"/>
      <c r="ER105" s="467"/>
      <c r="ES105" s="467"/>
      <c r="ET105" s="467"/>
      <c r="EU105" s="468"/>
      <c r="EV105" s="466">
        <v>12</v>
      </c>
      <c r="EW105" s="467"/>
      <c r="EX105" s="467"/>
      <c r="EY105" s="467"/>
      <c r="EZ105" s="467"/>
      <c r="FA105" s="467"/>
      <c r="FB105" s="467"/>
      <c r="FC105" s="467"/>
      <c r="FD105" s="467"/>
      <c r="FE105" s="468"/>
    </row>
    <row r="106" spans="1:161" ht="125.25" customHeight="1">
      <c r="A106" s="514" t="s">
        <v>171</v>
      </c>
      <c r="B106" s="515"/>
      <c r="C106" s="515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6"/>
      <c r="O106" s="469" t="s">
        <v>63</v>
      </c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470"/>
      <c r="AW106" s="470"/>
      <c r="AX106" s="471"/>
      <c r="AY106" s="535" t="s">
        <v>22</v>
      </c>
      <c r="AZ106" s="536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6"/>
      <c r="BK106" s="536"/>
      <c r="BL106" s="536"/>
      <c r="BM106" s="536"/>
      <c r="BN106" s="536"/>
      <c r="BO106" s="536"/>
      <c r="BP106" s="536"/>
      <c r="BQ106" s="536"/>
      <c r="BR106" s="536"/>
      <c r="BS106" s="536"/>
      <c r="BT106" s="536"/>
      <c r="BU106" s="536"/>
      <c r="BV106" s="537"/>
      <c r="BW106" s="460" t="s">
        <v>195</v>
      </c>
      <c r="BX106" s="550"/>
      <c r="BY106" s="550"/>
      <c r="BZ106" s="550"/>
      <c r="CA106" s="550"/>
      <c r="CB106" s="550"/>
      <c r="CC106" s="550"/>
      <c r="CD106" s="550"/>
      <c r="CE106" s="550"/>
      <c r="CF106" s="550"/>
      <c r="CG106" s="551"/>
      <c r="CH106" s="541" t="s">
        <v>35</v>
      </c>
      <c r="CI106" s="542"/>
      <c r="CJ106" s="542"/>
      <c r="CK106" s="542"/>
      <c r="CL106" s="542"/>
      <c r="CM106" s="542"/>
      <c r="CN106" s="542"/>
      <c r="CO106" s="542"/>
      <c r="CP106" s="542"/>
      <c r="CQ106" s="543"/>
      <c r="CR106" s="561" t="s">
        <v>36</v>
      </c>
      <c r="CS106" s="562"/>
      <c r="CT106" s="562"/>
      <c r="CU106" s="562"/>
      <c r="CV106" s="562"/>
      <c r="CW106" s="563"/>
      <c r="CX106" s="564">
        <f>CX107+CX108+CX109</f>
        <v>638</v>
      </c>
      <c r="CY106" s="564"/>
      <c r="CZ106" s="564"/>
      <c r="DA106" s="564"/>
      <c r="DB106" s="564"/>
      <c r="DC106" s="564"/>
      <c r="DD106" s="564"/>
      <c r="DE106" s="564"/>
      <c r="DF106" s="564"/>
      <c r="DG106" s="564"/>
      <c r="DH106" s="564">
        <f>DH107+DH108+DH109</f>
        <v>442</v>
      </c>
      <c r="DI106" s="564"/>
      <c r="DJ106" s="564"/>
      <c r="DK106" s="564"/>
      <c r="DL106" s="564"/>
      <c r="DM106" s="564"/>
      <c r="DN106" s="564"/>
      <c r="DO106" s="564"/>
      <c r="DP106" s="564"/>
      <c r="DQ106" s="564"/>
      <c r="DR106" s="463">
        <v>0.025</v>
      </c>
      <c r="DS106" s="464"/>
      <c r="DT106" s="464"/>
      <c r="DU106" s="464"/>
      <c r="DV106" s="464"/>
      <c r="DW106" s="464"/>
      <c r="DX106" s="464"/>
      <c r="DY106" s="464"/>
      <c r="DZ106" s="464"/>
      <c r="EA106" s="465"/>
      <c r="EB106" s="544">
        <v>0.1678</v>
      </c>
      <c r="EC106" s="545"/>
      <c r="ED106" s="545"/>
      <c r="EE106" s="545"/>
      <c r="EF106" s="545"/>
      <c r="EG106" s="545"/>
      <c r="EH106" s="545"/>
      <c r="EI106" s="545"/>
      <c r="EJ106" s="545"/>
      <c r="EK106" s="546"/>
      <c r="EL106" s="503" t="s">
        <v>319</v>
      </c>
      <c r="EM106" s="504"/>
      <c r="EN106" s="504"/>
      <c r="EO106" s="504"/>
      <c r="EP106" s="504"/>
      <c r="EQ106" s="504"/>
      <c r="ER106" s="504"/>
      <c r="ES106" s="504"/>
      <c r="ET106" s="504"/>
      <c r="EU106" s="505"/>
      <c r="EV106" s="558"/>
      <c r="EW106" s="559"/>
      <c r="EX106" s="559"/>
      <c r="EY106" s="559"/>
      <c r="EZ106" s="559"/>
      <c r="FA106" s="559"/>
      <c r="FB106" s="559"/>
      <c r="FC106" s="559"/>
      <c r="FD106" s="559"/>
      <c r="FE106" s="560"/>
    </row>
    <row r="107" spans="1:161" ht="91.5" customHeight="1">
      <c r="A107" s="530"/>
      <c r="B107" s="530"/>
      <c r="C107" s="530"/>
      <c r="D107" s="530"/>
      <c r="E107" s="530"/>
      <c r="F107" s="530"/>
      <c r="G107" s="530"/>
      <c r="H107" s="530"/>
      <c r="I107" s="530"/>
      <c r="J107" s="530"/>
      <c r="K107" s="530"/>
      <c r="L107" s="530"/>
      <c r="M107" s="530"/>
      <c r="N107" s="530"/>
      <c r="O107" s="472" t="s">
        <v>106</v>
      </c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3"/>
      <c r="AK107" s="473"/>
      <c r="AL107" s="473"/>
      <c r="AM107" s="473"/>
      <c r="AN107" s="473"/>
      <c r="AO107" s="473"/>
      <c r="AP107" s="473"/>
      <c r="AQ107" s="473"/>
      <c r="AR107" s="473"/>
      <c r="AS107" s="473"/>
      <c r="AT107" s="473"/>
      <c r="AU107" s="473"/>
      <c r="AV107" s="473"/>
      <c r="AW107" s="473"/>
      <c r="AX107" s="474"/>
      <c r="AY107" s="475"/>
      <c r="AZ107" s="476"/>
      <c r="BA107" s="476"/>
      <c r="BB107" s="476"/>
      <c r="BC107" s="476"/>
      <c r="BD107" s="476"/>
      <c r="BE107" s="476"/>
      <c r="BF107" s="476"/>
      <c r="BG107" s="476"/>
      <c r="BH107" s="476"/>
      <c r="BI107" s="476"/>
      <c r="BJ107" s="476"/>
      <c r="BK107" s="476"/>
      <c r="BL107" s="476"/>
      <c r="BM107" s="476"/>
      <c r="BN107" s="476"/>
      <c r="BO107" s="476"/>
      <c r="BP107" s="476"/>
      <c r="BQ107" s="476"/>
      <c r="BR107" s="476"/>
      <c r="BS107" s="476"/>
      <c r="BT107" s="476"/>
      <c r="BU107" s="476"/>
      <c r="BV107" s="477"/>
      <c r="BW107" s="638"/>
      <c r="BX107" s="639"/>
      <c r="BY107" s="639"/>
      <c r="BZ107" s="639"/>
      <c r="CA107" s="639"/>
      <c r="CB107" s="639"/>
      <c r="CC107" s="639"/>
      <c r="CD107" s="639"/>
      <c r="CE107" s="639"/>
      <c r="CF107" s="639"/>
      <c r="CG107" s="640"/>
      <c r="CH107" s="552" t="s">
        <v>35</v>
      </c>
      <c r="CI107" s="553"/>
      <c r="CJ107" s="553"/>
      <c r="CK107" s="553"/>
      <c r="CL107" s="553"/>
      <c r="CM107" s="553"/>
      <c r="CN107" s="553"/>
      <c r="CO107" s="553"/>
      <c r="CP107" s="553"/>
      <c r="CQ107" s="554"/>
      <c r="CR107" s="568">
        <v>792</v>
      </c>
      <c r="CS107" s="569"/>
      <c r="CT107" s="569"/>
      <c r="CU107" s="569"/>
      <c r="CV107" s="569"/>
      <c r="CW107" s="570"/>
      <c r="CX107" s="555">
        <v>80</v>
      </c>
      <c r="CY107" s="556"/>
      <c r="CZ107" s="556"/>
      <c r="DA107" s="556"/>
      <c r="DB107" s="556"/>
      <c r="DC107" s="556"/>
      <c r="DD107" s="556"/>
      <c r="DE107" s="556"/>
      <c r="DF107" s="556"/>
      <c r="DG107" s="557"/>
      <c r="DH107" s="555">
        <v>54</v>
      </c>
      <c r="DI107" s="556"/>
      <c r="DJ107" s="556"/>
      <c r="DK107" s="556"/>
      <c r="DL107" s="556"/>
      <c r="DM107" s="556"/>
      <c r="DN107" s="556"/>
      <c r="DO107" s="556"/>
      <c r="DP107" s="556"/>
      <c r="DQ107" s="557"/>
      <c r="DR107" s="463">
        <v>0.025</v>
      </c>
      <c r="DS107" s="464"/>
      <c r="DT107" s="464"/>
      <c r="DU107" s="464"/>
      <c r="DV107" s="464"/>
      <c r="DW107" s="464"/>
      <c r="DX107" s="464"/>
      <c r="DY107" s="464"/>
      <c r="DZ107" s="464"/>
      <c r="EA107" s="465"/>
      <c r="EB107" s="544">
        <v>0.15</v>
      </c>
      <c r="EC107" s="545"/>
      <c r="ED107" s="545"/>
      <c r="EE107" s="545"/>
      <c r="EF107" s="545"/>
      <c r="EG107" s="545"/>
      <c r="EH107" s="545"/>
      <c r="EI107" s="545"/>
      <c r="EJ107" s="545"/>
      <c r="EK107" s="546"/>
      <c r="EL107" s="503" t="s">
        <v>321</v>
      </c>
      <c r="EM107" s="504"/>
      <c r="EN107" s="504"/>
      <c r="EO107" s="504"/>
      <c r="EP107" s="504"/>
      <c r="EQ107" s="504"/>
      <c r="ER107" s="504"/>
      <c r="ES107" s="504"/>
      <c r="ET107" s="504"/>
      <c r="EU107" s="505"/>
      <c r="EV107" s="558"/>
      <c r="EW107" s="559"/>
      <c r="EX107" s="559"/>
      <c r="EY107" s="559"/>
      <c r="EZ107" s="559"/>
      <c r="FA107" s="559"/>
      <c r="FB107" s="559"/>
      <c r="FC107" s="559"/>
      <c r="FD107" s="559"/>
      <c r="FE107" s="560"/>
    </row>
    <row r="108" spans="1:161" ht="102.75" customHeight="1">
      <c r="A108" s="530"/>
      <c r="B108" s="530"/>
      <c r="C108" s="530"/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472" t="s">
        <v>107</v>
      </c>
      <c r="P108" s="473"/>
      <c r="Q108" s="473"/>
      <c r="R108" s="473"/>
      <c r="S108" s="473"/>
      <c r="T108" s="473"/>
      <c r="U108" s="473"/>
      <c r="V108" s="473"/>
      <c r="W108" s="473"/>
      <c r="X108" s="473"/>
      <c r="Y108" s="473"/>
      <c r="Z108" s="473"/>
      <c r="AA108" s="473"/>
      <c r="AB108" s="473"/>
      <c r="AC108" s="473"/>
      <c r="AD108" s="473"/>
      <c r="AE108" s="473"/>
      <c r="AF108" s="473"/>
      <c r="AG108" s="473"/>
      <c r="AH108" s="473"/>
      <c r="AI108" s="473"/>
      <c r="AJ108" s="473"/>
      <c r="AK108" s="473"/>
      <c r="AL108" s="473"/>
      <c r="AM108" s="473"/>
      <c r="AN108" s="473"/>
      <c r="AO108" s="473"/>
      <c r="AP108" s="473"/>
      <c r="AQ108" s="473"/>
      <c r="AR108" s="473"/>
      <c r="AS108" s="473"/>
      <c r="AT108" s="473"/>
      <c r="AU108" s="473"/>
      <c r="AV108" s="473"/>
      <c r="AW108" s="473"/>
      <c r="AX108" s="474"/>
      <c r="AY108" s="475"/>
      <c r="AZ108" s="476"/>
      <c r="BA108" s="476"/>
      <c r="BB108" s="476"/>
      <c r="BC108" s="476"/>
      <c r="BD108" s="476"/>
      <c r="BE108" s="476"/>
      <c r="BF108" s="476"/>
      <c r="BG108" s="476"/>
      <c r="BH108" s="476"/>
      <c r="BI108" s="476"/>
      <c r="BJ108" s="476"/>
      <c r="BK108" s="476"/>
      <c r="BL108" s="476"/>
      <c r="BM108" s="476"/>
      <c r="BN108" s="476"/>
      <c r="BO108" s="476"/>
      <c r="BP108" s="476"/>
      <c r="BQ108" s="476"/>
      <c r="BR108" s="476"/>
      <c r="BS108" s="476"/>
      <c r="BT108" s="476"/>
      <c r="BU108" s="476"/>
      <c r="BV108" s="477"/>
      <c r="BW108" s="641"/>
      <c r="BX108" s="642"/>
      <c r="BY108" s="642"/>
      <c r="BZ108" s="642"/>
      <c r="CA108" s="642"/>
      <c r="CB108" s="642"/>
      <c r="CC108" s="642"/>
      <c r="CD108" s="642"/>
      <c r="CE108" s="642"/>
      <c r="CF108" s="642"/>
      <c r="CG108" s="643"/>
      <c r="CH108" s="552" t="s">
        <v>35</v>
      </c>
      <c r="CI108" s="553"/>
      <c r="CJ108" s="553"/>
      <c r="CK108" s="553"/>
      <c r="CL108" s="553"/>
      <c r="CM108" s="553"/>
      <c r="CN108" s="553"/>
      <c r="CO108" s="553"/>
      <c r="CP108" s="553"/>
      <c r="CQ108" s="554"/>
      <c r="CR108" s="568">
        <v>792</v>
      </c>
      <c r="CS108" s="569"/>
      <c r="CT108" s="569"/>
      <c r="CU108" s="569"/>
      <c r="CV108" s="569"/>
      <c r="CW108" s="570"/>
      <c r="CX108" s="555">
        <v>205</v>
      </c>
      <c r="CY108" s="556"/>
      <c r="CZ108" s="556"/>
      <c r="DA108" s="556"/>
      <c r="DB108" s="556"/>
      <c r="DC108" s="556"/>
      <c r="DD108" s="556"/>
      <c r="DE108" s="556"/>
      <c r="DF108" s="556"/>
      <c r="DG108" s="557"/>
      <c r="DH108" s="555">
        <v>136</v>
      </c>
      <c r="DI108" s="556"/>
      <c r="DJ108" s="556"/>
      <c r="DK108" s="556"/>
      <c r="DL108" s="556"/>
      <c r="DM108" s="556"/>
      <c r="DN108" s="556"/>
      <c r="DO108" s="556"/>
      <c r="DP108" s="556"/>
      <c r="DQ108" s="557"/>
      <c r="DR108" s="463">
        <v>0.025</v>
      </c>
      <c r="DS108" s="464"/>
      <c r="DT108" s="464"/>
      <c r="DU108" s="464"/>
      <c r="DV108" s="464"/>
      <c r="DW108" s="464"/>
      <c r="DX108" s="464"/>
      <c r="DY108" s="464"/>
      <c r="DZ108" s="464"/>
      <c r="EA108" s="465"/>
      <c r="EB108" s="544">
        <v>0.1384</v>
      </c>
      <c r="EC108" s="545"/>
      <c r="ED108" s="545"/>
      <c r="EE108" s="545"/>
      <c r="EF108" s="545"/>
      <c r="EG108" s="545"/>
      <c r="EH108" s="545"/>
      <c r="EI108" s="545"/>
      <c r="EJ108" s="545"/>
      <c r="EK108" s="546"/>
      <c r="EL108" s="629" t="s">
        <v>321</v>
      </c>
      <c r="EM108" s="630"/>
      <c r="EN108" s="630"/>
      <c r="EO108" s="630"/>
      <c r="EP108" s="630"/>
      <c r="EQ108" s="630"/>
      <c r="ER108" s="630"/>
      <c r="ES108" s="630"/>
      <c r="ET108" s="630"/>
      <c r="EU108" s="631"/>
      <c r="EV108" s="558"/>
      <c r="EW108" s="559"/>
      <c r="EX108" s="559"/>
      <c r="EY108" s="559"/>
      <c r="EZ108" s="559"/>
      <c r="FA108" s="559"/>
      <c r="FB108" s="559"/>
      <c r="FC108" s="559"/>
      <c r="FD108" s="559"/>
      <c r="FE108" s="560"/>
    </row>
    <row r="109" spans="1:161" ht="96.75" customHeight="1">
      <c r="A109" s="527"/>
      <c r="B109" s="528"/>
      <c r="C109" s="528"/>
      <c r="D109" s="528"/>
      <c r="E109" s="528"/>
      <c r="F109" s="528"/>
      <c r="G109" s="528"/>
      <c r="H109" s="528"/>
      <c r="I109" s="528"/>
      <c r="J109" s="528"/>
      <c r="K109" s="528"/>
      <c r="L109" s="528"/>
      <c r="M109" s="528"/>
      <c r="N109" s="529"/>
      <c r="O109" s="472" t="s">
        <v>108</v>
      </c>
      <c r="P109" s="473"/>
      <c r="Q109" s="473"/>
      <c r="R109" s="473"/>
      <c r="S109" s="473"/>
      <c r="T109" s="473"/>
      <c r="U109" s="473"/>
      <c r="V109" s="473"/>
      <c r="W109" s="473"/>
      <c r="X109" s="473"/>
      <c r="Y109" s="473"/>
      <c r="Z109" s="473"/>
      <c r="AA109" s="473"/>
      <c r="AB109" s="473"/>
      <c r="AC109" s="473"/>
      <c r="AD109" s="473"/>
      <c r="AE109" s="473"/>
      <c r="AF109" s="473"/>
      <c r="AG109" s="473"/>
      <c r="AH109" s="473"/>
      <c r="AI109" s="473"/>
      <c r="AJ109" s="473"/>
      <c r="AK109" s="473"/>
      <c r="AL109" s="473"/>
      <c r="AM109" s="473"/>
      <c r="AN109" s="473"/>
      <c r="AO109" s="473"/>
      <c r="AP109" s="473"/>
      <c r="AQ109" s="473"/>
      <c r="AR109" s="473"/>
      <c r="AS109" s="473"/>
      <c r="AT109" s="473"/>
      <c r="AU109" s="473"/>
      <c r="AV109" s="473"/>
      <c r="AW109" s="473"/>
      <c r="AX109" s="474"/>
      <c r="AY109" s="475"/>
      <c r="AZ109" s="476"/>
      <c r="BA109" s="476"/>
      <c r="BB109" s="476"/>
      <c r="BC109" s="476"/>
      <c r="BD109" s="476"/>
      <c r="BE109" s="476"/>
      <c r="BF109" s="476"/>
      <c r="BG109" s="476"/>
      <c r="BH109" s="476"/>
      <c r="BI109" s="476"/>
      <c r="BJ109" s="476"/>
      <c r="BK109" s="476"/>
      <c r="BL109" s="476"/>
      <c r="BM109" s="476"/>
      <c r="BN109" s="476"/>
      <c r="BO109" s="476"/>
      <c r="BP109" s="476"/>
      <c r="BQ109" s="476"/>
      <c r="BR109" s="476"/>
      <c r="BS109" s="476"/>
      <c r="BT109" s="476"/>
      <c r="BU109" s="476"/>
      <c r="BV109" s="477"/>
      <c r="BW109" s="460"/>
      <c r="BX109" s="461"/>
      <c r="BY109" s="461"/>
      <c r="BZ109" s="461"/>
      <c r="CA109" s="461"/>
      <c r="CB109" s="461"/>
      <c r="CC109" s="461"/>
      <c r="CD109" s="461"/>
      <c r="CE109" s="461"/>
      <c r="CF109" s="461"/>
      <c r="CG109" s="462"/>
      <c r="CH109" s="541" t="s">
        <v>35</v>
      </c>
      <c r="CI109" s="621"/>
      <c r="CJ109" s="621"/>
      <c r="CK109" s="621"/>
      <c r="CL109" s="621"/>
      <c r="CM109" s="621"/>
      <c r="CN109" s="621"/>
      <c r="CO109" s="621"/>
      <c r="CP109" s="621"/>
      <c r="CQ109" s="622"/>
      <c r="CR109" s="609">
        <v>792</v>
      </c>
      <c r="CS109" s="610"/>
      <c r="CT109" s="610"/>
      <c r="CU109" s="610"/>
      <c r="CV109" s="610"/>
      <c r="CW109" s="611"/>
      <c r="CX109" s="555">
        <v>353</v>
      </c>
      <c r="CY109" s="556"/>
      <c r="CZ109" s="556"/>
      <c r="DA109" s="556"/>
      <c r="DB109" s="556"/>
      <c r="DC109" s="556"/>
      <c r="DD109" s="556"/>
      <c r="DE109" s="556"/>
      <c r="DF109" s="556"/>
      <c r="DG109" s="557"/>
      <c r="DH109" s="555">
        <v>252</v>
      </c>
      <c r="DI109" s="556"/>
      <c r="DJ109" s="556"/>
      <c r="DK109" s="556"/>
      <c r="DL109" s="556"/>
      <c r="DM109" s="556"/>
      <c r="DN109" s="556"/>
      <c r="DO109" s="556"/>
      <c r="DP109" s="556"/>
      <c r="DQ109" s="557"/>
      <c r="DR109" s="463">
        <v>0.025</v>
      </c>
      <c r="DS109" s="464"/>
      <c r="DT109" s="464"/>
      <c r="DU109" s="464"/>
      <c r="DV109" s="464"/>
      <c r="DW109" s="464"/>
      <c r="DX109" s="464"/>
      <c r="DY109" s="464"/>
      <c r="DZ109" s="464"/>
      <c r="EA109" s="465"/>
      <c r="EB109" s="544">
        <v>0.1889</v>
      </c>
      <c r="EC109" s="545"/>
      <c r="ED109" s="545"/>
      <c r="EE109" s="545"/>
      <c r="EF109" s="545"/>
      <c r="EG109" s="545"/>
      <c r="EH109" s="545"/>
      <c r="EI109" s="545"/>
      <c r="EJ109" s="545"/>
      <c r="EK109" s="546"/>
      <c r="EL109" s="615" t="s">
        <v>321</v>
      </c>
      <c r="EM109" s="616"/>
      <c r="EN109" s="616"/>
      <c r="EO109" s="616"/>
      <c r="EP109" s="616"/>
      <c r="EQ109" s="616"/>
      <c r="ER109" s="616"/>
      <c r="ES109" s="616"/>
      <c r="ET109" s="616"/>
      <c r="EU109" s="617"/>
      <c r="EV109" s="558"/>
      <c r="EW109" s="559"/>
      <c r="EX109" s="559"/>
      <c r="EY109" s="559"/>
      <c r="EZ109" s="559"/>
      <c r="FA109" s="559"/>
      <c r="FB109" s="559"/>
      <c r="FC109" s="559"/>
      <c r="FD109" s="559"/>
      <c r="FE109" s="560"/>
    </row>
    <row r="110" spans="1:161" ht="57.75" customHeight="1">
      <c r="A110" s="635" t="s">
        <v>305</v>
      </c>
      <c r="B110" s="636"/>
      <c r="C110" s="636"/>
      <c r="D110" s="636"/>
      <c r="E110" s="636"/>
      <c r="F110" s="636"/>
      <c r="G110" s="636"/>
      <c r="H110" s="636"/>
      <c r="I110" s="636"/>
      <c r="J110" s="636"/>
      <c r="K110" s="636"/>
      <c r="L110" s="636"/>
      <c r="M110" s="636"/>
      <c r="N110" s="636"/>
      <c r="O110" s="636"/>
      <c r="P110" s="636"/>
      <c r="Q110" s="636"/>
      <c r="R110" s="636"/>
      <c r="S110" s="636"/>
      <c r="T110" s="636"/>
      <c r="U110" s="636"/>
      <c r="V110" s="636"/>
      <c r="W110" s="636"/>
      <c r="X110" s="636"/>
      <c r="Y110" s="636"/>
      <c r="Z110" s="636"/>
      <c r="AA110" s="636"/>
      <c r="AB110" s="636"/>
      <c r="AC110" s="636"/>
      <c r="AD110" s="636"/>
      <c r="AE110" s="636"/>
      <c r="AF110" s="636"/>
      <c r="AG110" s="636"/>
      <c r="AH110" s="636"/>
      <c r="AI110" s="636"/>
      <c r="AJ110" s="636"/>
      <c r="AK110" s="636"/>
      <c r="AL110" s="636"/>
      <c r="AM110" s="636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6"/>
      <c r="BG110" s="636"/>
      <c r="BH110" s="636"/>
      <c r="BI110" s="636"/>
      <c r="BJ110" s="636"/>
      <c r="BK110" s="636"/>
      <c r="BL110" s="636"/>
      <c r="BM110" s="636"/>
      <c r="BN110" s="636"/>
      <c r="BO110" s="636"/>
      <c r="BP110" s="636"/>
      <c r="BQ110" s="636"/>
      <c r="BR110" s="636"/>
      <c r="BS110" s="636"/>
      <c r="BT110" s="636"/>
      <c r="BU110" s="636"/>
      <c r="BV110" s="636"/>
      <c r="BW110" s="636"/>
      <c r="BX110" s="636"/>
      <c r="BY110" s="636"/>
      <c r="BZ110" s="636"/>
      <c r="CA110" s="636"/>
      <c r="CB110" s="636"/>
      <c r="CC110" s="636"/>
      <c r="CD110" s="636"/>
      <c r="CE110" s="636"/>
      <c r="CF110" s="636"/>
      <c r="CG110" s="636"/>
      <c r="CH110" s="636"/>
      <c r="CI110" s="636"/>
      <c r="CJ110" s="636"/>
      <c r="CK110" s="636"/>
      <c r="CL110" s="636"/>
      <c r="CM110" s="636"/>
      <c r="CN110" s="636"/>
      <c r="CO110" s="636"/>
      <c r="CP110" s="636"/>
      <c r="CQ110" s="636"/>
      <c r="CR110" s="636"/>
      <c r="CS110" s="636"/>
      <c r="CT110" s="636"/>
      <c r="CU110" s="636"/>
      <c r="CV110" s="636"/>
      <c r="CW110" s="636"/>
      <c r="CX110" s="636"/>
      <c r="CY110" s="636"/>
      <c r="CZ110" s="636"/>
      <c r="DA110" s="636"/>
      <c r="DB110" s="636"/>
      <c r="DC110" s="636"/>
      <c r="DD110" s="636"/>
      <c r="DE110" s="636"/>
      <c r="DF110" s="636"/>
      <c r="DG110" s="636"/>
      <c r="DH110" s="636"/>
      <c r="DI110" s="636"/>
      <c r="DJ110" s="636"/>
      <c r="DK110" s="636"/>
      <c r="DL110" s="636"/>
      <c r="DM110" s="636"/>
      <c r="DN110" s="636"/>
      <c r="DO110" s="636"/>
      <c r="DP110" s="636"/>
      <c r="DQ110" s="636"/>
      <c r="DR110" s="636"/>
      <c r="DS110" s="636"/>
      <c r="DT110" s="636"/>
      <c r="DU110" s="636"/>
      <c r="DV110" s="636"/>
      <c r="DW110" s="636"/>
      <c r="DX110" s="636"/>
      <c r="DY110" s="636"/>
      <c r="DZ110" s="636"/>
      <c r="EA110" s="636"/>
      <c r="EB110" s="636"/>
      <c r="EC110" s="636"/>
      <c r="ED110" s="636"/>
      <c r="EE110" s="636"/>
      <c r="EF110" s="636"/>
      <c r="EG110" s="636"/>
      <c r="EH110" s="636"/>
      <c r="EI110" s="636"/>
      <c r="EJ110" s="636"/>
      <c r="EK110" s="636"/>
      <c r="EL110" s="636"/>
      <c r="EM110" s="636"/>
      <c r="EN110" s="636"/>
      <c r="EO110" s="636"/>
      <c r="EP110" s="636"/>
      <c r="EQ110" s="636"/>
      <c r="ER110" s="636"/>
      <c r="ES110" s="636"/>
      <c r="ET110" s="636"/>
      <c r="EU110" s="636"/>
      <c r="EV110" s="636"/>
      <c r="EW110" s="636"/>
      <c r="EX110" s="636"/>
      <c r="EY110" s="636"/>
      <c r="EZ110" s="636"/>
      <c r="FA110" s="636"/>
      <c r="FB110" s="636"/>
      <c r="FC110" s="636"/>
      <c r="FD110" s="636"/>
      <c r="FE110" s="637"/>
    </row>
  </sheetData>
  <sheetProtection/>
  <mergeCells count="514">
    <mergeCell ref="A109:N109"/>
    <mergeCell ref="O109:AX109"/>
    <mergeCell ref="CR108:CW108"/>
    <mergeCell ref="CX107:DG107"/>
    <mergeCell ref="EV109:FE109"/>
    <mergeCell ref="A110:FE110"/>
    <mergeCell ref="BW109:CG109"/>
    <mergeCell ref="CH109:CQ109"/>
    <mergeCell ref="CR109:CW109"/>
    <mergeCell ref="CX109:DG109"/>
    <mergeCell ref="DH109:DQ109"/>
    <mergeCell ref="DR109:EA109"/>
    <mergeCell ref="DH107:DQ107"/>
    <mergeCell ref="EV107:FE107"/>
    <mergeCell ref="EB107:EK107"/>
    <mergeCell ref="EL107:EU107"/>
    <mergeCell ref="EL108:EU108"/>
    <mergeCell ref="EV108:FE108"/>
    <mergeCell ref="DR107:EA107"/>
    <mergeCell ref="A107:N107"/>
    <mergeCell ref="EB109:EK109"/>
    <mergeCell ref="EL109:EU109"/>
    <mergeCell ref="A108:N108"/>
    <mergeCell ref="BW108:CG108"/>
    <mergeCell ref="CH108:CQ108"/>
    <mergeCell ref="CX108:DG108"/>
    <mergeCell ref="DH108:DQ108"/>
    <mergeCell ref="DR108:EA108"/>
    <mergeCell ref="EB108:EK108"/>
    <mergeCell ref="DH105:DQ105"/>
    <mergeCell ref="DR105:EA105"/>
    <mergeCell ref="EL106:EU106"/>
    <mergeCell ref="CH106:CQ106"/>
    <mergeCell ref="DH106:DQ106"/>
    <mergeCell ref="DR106:EA106"/>
    <mergeCell ref="EB106:EK106"/>
    <mergeCell ref="CR107:CW107"/>
    <mergeCell ref="CR106:CW106"/>
    <mergeCell ref="EV105:FE105"/>
    <mergeCell ref="A106:N106"/>
    <mergeCell ref="BW106:CG106"/>
    <mergeCell ref="BW105:CG105"/>
    <mergeCell ref="CX106:DG106"/>
    <mergeCell ref="CH105:CQ105"/>
    <mergeCell ref="CR105:CW105"/>
    <mergeCell ref="CX105:DG105"/>
    <mergeCell ref="EV106:FE106"/>
    <mergeCell ref="A99:N104"/>
    <mergeCell ref="EB105:EK105"/>
    <mergeCell ref="EL105:EU105"/>
    <mergeCell ref="CH103:CQ104"/>
    <mergeCell ref="CR103:CW104"/>
    <mergeCell ref="BW99:EU99"/>
    <mergeCell ref="A105:N105"/>
    <mergeCell ref="O99:AX104"/>
    <mergeCell ref="AY99:BV104"/>
    <mergeCell ref="DR100:EA104"/>
    <mergeCell ref="EB100:EK104"/>
    <mergeCell ref="EL100:EU104"/>
    <mergeCell ref="ED95:EL95"/>
    <mergeCell ref="EM95:ET95"/>
    <mergeCell ref="EU95:FE95"/>
    <mergeCell ref="DO95:DV95"/>
    <mergeCell ref="DW95:EC95"/>
    <mergeCell ref="DO94:DV94"/>
    <mergeCell ref="ED93:EL93"/>
    <mergeCell ref="A93:N93"/>
    <mergeCell ref="EV99:FE104"/>
    <mergeCell ref="BW100:CG104"/>
    <mergeCell ref="CH100:CW102"/>
    <mergeCell ref="CX100:DG104"/>
    <mergeCell ref="DH100:DQ104"/>
    <mergeCell ref="A95:N95"/>
    <mergeCell ref="CL95:CZ95"/>
    <mergeCell ref="CL93:CZ93"/>
    <mergeCell ref="DA93:DH93"/>
    <mergeCell ref="DI93:DN93"/>
    <mergeCell ref="DI95:DN95"/>
    <mergeCell ref="DA92:DH92"/>
    <mergeCell ref="CL92:CZ92"/>
    <mergeCell ref="CL94:CZ94"/>
    <mergeCell ref="DA94:DH94"/>
    <mergeCell ref="DI94:DN94"/>
    <mergeCell ref="DA95:DH95"/>
    <mergeCell ref="EM93:ET93"/>
    <mergeCell ref="EU93:FE93"/>
    <mergeCell ref="DO93:DV93"/>
    <mergeCell ref="DW93:EC93"/>
    <mergeCell ref="EU92:FE92"/>
    <mergeCell ref="EM91:ET91"/>
    <mergeCell ref="EU91:FE91"/>
    <mergeCell ref="ED91:EL91"/>
    <mergeCell ref="DA90:DH90"/>
    <mergeCell ref="CL91:CZ91"/>
    <mergeCell ref="DA91:DH91"/>
    <mergeCell ref="A91:N91"/>
    <mergeCell ref="A92:N92"/>
    <mergeCell ref="O92:BG92"/>
    <mergeCell ref="EM90:ET90"/>
    <mergeCell ref="DI92:DN92"/>
    <mergeCell ref="DO92:DV92"/>
    <mergeCell ref="DW92:EC92"/>
    <mergeCell ref="ED92:EL92"/>
    <mergeCell ref="EM92:ET92"/>
    <mergeCell ref="ED90:EL90"/>
    <mergeCell ref="DI91:DN91"/>
    <mergeCell ref="DO91:DV91"/>
    <mergeCell ref="DW91:EC91"/>
    <mergeCell ref="DW90:EC90"/>
    <mergeCell ref="CL89:CZ89"/>
    <mergeCell ref="DA89:DH89"/>
    <mergeCell ref="DI89:DN89"/>
    <mergeCell ref="DO89:DV89"/>
    <mergeCell ref="A90:N90"/>
    <mergeCell ref="A89:N89"/>
    <mergeCell ref="DI90:DN90"/>
    <mergeCell ref="DO90:DV90"/>
    <mergeCell ref="CL90:CZ90"/>
    <mergeCell ref="DO85:DV88"/>
    <mergeCell ref="DI87:DN88"/>
    <mergeCell ref="DW85:EC88"/>
    <mergeCell ref="ED85:EL88"/>
    <mergeCell ref="EM85:ET88"/>
    <mergeCell ref="EU90:FE90"/>
    <mergeCell ref="EM89:ET89"/>
    <mergeCell ref="EU89:FE89"/>
    <mergeCell ref="DW89:EC89"/>
    <mergeCell ref="ED89:EL89"/>
    <mergeCell ref="DH73:DQ73"/>
    <mergeCell ref="EU85:FE88"/>
    <mergeCell ref="DA87:DH88"/>
    <mergeCell ref="A80:DH80"/>
    <mergeCell ref="A81:DI81"/>
    <mergeCell ref="A82:DN82"/>
    <mergeCell ref="A84:N88"/>
    <mergeCell ref="CL84:FE84"/>
    <mergeCell ref="CL85:CZ88"/>
    <mergeCell ref="DA85:DN86"/>
    <mergeCell ref="DH72:DQ72"/>
    <mergeCell ref="DR72:EA72"/>
    <mergeCell ref="EV73:FE73"/>
    <mergeCell ref="BV75:CL75"/>
    <mergeCell ref="ES77:FE79"/>
    <mergeCell ref="AZ79:DI79"/>
    <mergeCell ref="BW73:CG73"/>
    <mergeCell ref="CH73:CQ73"/>
    <mergeCell ref="CR73:CW73"/>
    <mergeCell ref="CX73:DG73"/>
    <mergeCell ref="EV72:FE72"/>
    <mergeCell ref="EV71:FE71"/>
    <mergeCell ref="DR71:EA71"/>
    <mergeCell ref="A71:N71"/>
    <mergeCell ref="EB73:EK73"/>
    <mergeCell ref="EL73:EU73"/>
    <mergeCell ref="DR73:EA73"/>
    <mergeCell ref="A73:N73"/>
    <mergeCell ref="A72:N72"/>
    <mergeCell ref="BW72:CG72"/>
    <mergeCell ref="DH69:DQ69"/>
    <mergeCell ref="DR69:EA69"/>
    <mergeCell ref="EL70:EU70"/>
    <mergeCell ref="EV69:FE69"/>
    <mergeCell ref="EV70:FE70"/>
    <mergeCell ref="EL71:EU71"/>
    <mergeCell ref="DH70:DQ70"/>
    <mergeCell ref="DR70:EA70"/>
    <mergeCell ref="EB70:EK70"/>
    <mergeCell ref="DH71:DQ71"/>
    <mergeCell ref="BW71:CG71"/>
    <mergeCell ref="CH71:CQ71"/>
    <mergeCell ref="EL72:EU72"/>
    <mergeCell ref="CH72:CQ72"/>
    <mergeCell ref="CR72:CW72"/>
    <mergeCell ref="CR71:CW71"/>
    <mergeCell ref="CX71:DG71"/>
    <mergeCell ref="EB72:EK72"/>
    <mergeCell ref="EB71:EK71"/>
    <mergeCell ref="CX72:DG72"/>
    <mergeCell ref="A70:N70"/>
    <mergeCell ref="BW70:CG70"/>
    <mergeCell ref="BW69:CG69"/>
    <mergeCell ref="CX70:DG70"/>
    <mergeCell ref="CH69:CQ69"/>
    <mergeCell ref="CR69:CW69"/>
    <mergeCell ref="CX69:DG69"/>
    <mergeCell ref="CH70:CQ70"/>
    <mergeCell ref="CR70:CW70"/>
    <mergeCell ref="ED59:EL59"/>
    <mergeCell ref="EM59:ET59"/>
    <mergeCell ref="EU59:FE59"/>
    <mergeCell ref="A63:N68"/>
    <mergeCell ref="EB69:EK69"/>
    <mergeCell ref="EL69:EU69"/>
    <mergeCell ref="CH67:CQ68"/>
    <mergeCell ref="CR67:CW68"/>
    <mergeCell ref="BW63:EU63"/>
    <mergeCell ref="A69:N69"/>
    <mergeCell ref="ED57:EL57"/>
    <mergeCell ref="A57:N57"/>
    <mergeCell ref="EV63:FE68"/>
    <mergeCell ref="BW64:CG68"/>
    <mergeCell ref="CH64:CW66"/>
    <mergeCell ref="CX64:DG68"/>
    <mergeCell ref="DH64:DQ68"/>
    <mergeCell ref="DR64:EA68"/>
    <mergeCell ref="EB64:EK68"/>
    <mergeCell ref="EL64:EU68"/>
    <mergeCell ref="DI57:DN57"/>
    <mergeCell ref="DO57:DV57"/>
    <mergeCell ref="DW57:EC57"/>
    <mergeCell ref="DI59:DN59"/>
    <mergeCell ref="DO59:DV59"/>
    <mergeCell ref="DW59:EC59"/>
    <mergeCell ref="DW58:EC58"/>
    <mergeCell ref="DA56:DH56"/>
    <mergeCell ref="A55:N55"/>
    <mergeCell ref="A56:N56"/>
    <mergeCell ref="EM57:ET57"/>
    <mergeCell ref="EU57:FE57"/>
    <mergeCell ref="A59:N59"/>
    <mergeCell ref="CL59:CZ59"/>
    <mergeCell ref="DA59:DH59"/>
    <mergeCell ref="CL57:CZ57"/>
    <mergeCell ref="DA57:DH57"/>
    <mergeCell ref="EU56:FE56"/>
    <mergeCell ref="EM55:ET55"/>
    <mergeCell ref="EU55:FE55"/>
    <mergeCell ref="DI55:DN55"/>
    <mergeCell ref="DO55:DV55"/>
    <mergeCell ref="DW55:EC55"/>
    <mergeCell ref="ED55:EL55"/>
    <mergeCell ref="DA54:DH54"/>
    <mergeCell ref="CL55:CZ55"/>
    <mergeCell ref="DA55:DH55"/>
    <mergeCell ref="EM54:ET54"/>
    <mergeCell ref="DI56:DN56"/>
    <mergeCell ref="DO56:DV56"/>
    <mergeCell ref="DW56:EC56"/>
    <mergeCell ref="ED56:EL56"/>
    <mergeCell ref="EM56:ET56"/>
    <mergeCell ref="CL56:CZ56"/>
    <mergeCell ref="ED54:EL54"/>
    <mergeCell ref="CL53:CZ53"/>
    <mergeCell ref="DA53:DH53"/>
    <mergeCell ref="DI53:DN53"/>
    <mergeCell ref="DO53:DV53"/>
    <mergeCell ref="A54:N54"/>
    <mergeCell ref="A53:N53"/>
    <mergeCell ref="DI54:DN54"/>
    <mergeCell ref="DO54:DV54"/>
    <mergeCell ref="CL54:CZ54"/>
    <mergeCell ref="DI51:DN52"/>
    <mergeCell ref="DW49:EC52"/>
    <mergeCell ref="ED49:EL52"/>
    <mergeCell ref="EM49:ET52"/>
    <mergeCell ref="EU54:FE54"/>
    <mergeCell ref="EM53:ET53"/>
    <mergeCell ref="EU53:FE53"/>
    <mergeCell ref="DW53:EC53"/>
    <mergeCell ref="ED53:EL53"/>
    <mergeCell ref="DW54:EC54"/>
    <mergeCell ref="EU49:FE52"/>
    <mergeCell ref="DA51:DH52"/>
    <mergeCell ref="A42:DH42"/>
    <mergeCell ref="A45:DI45"/>
    <mergeCell ref="A46:DN46"/>
    <mergeCell ref="A48:N52"/>
    <mergeCell ref="CL48:FE48"/>
    <mergeCell ref="CL49:CZ52"/>
    <mergeCell ref="DA49:DN50"/>
    <mergeCell ref="DO49:DV52"/>
    <mergeCell ref="EV35:FE35"/>
    <mergeCell ref="BV37:CL37"/>
    <mergeCell ref="ES39:FE41"/>
    <mergeCell ref="AZ41:DI41"/>
    <mergeCell ref="BW35:CG35"/>
    <mergeCell ref="CH35:CQ35"/>
    <mergeCell ref="CR35:CW35"/>
    <mergeCell ref="CX35:DG35"/>
    <mergeCell ref="DH35:DQ35"/>
    <mergeCell ref="EB33:EK33"/>
    <mergeCell ref="EL33:EU33"/>
    <mergeCell ref="A33:N33"/>
    <mergeCell ref="EB35:EK35"/>
    <mergeCell ref="EL35:EU35"/>
    <mergeCell ref="DR35:EA35"/>
    <mergeCell ref="A35:N35"/>
    <mergeCell ref="EV34:FE34"/>
    <mergeCell ref="EV33:FE33"/>
    <mergeCell ref="DR33:EA33"/>
    <mergeCell ref="A34:N34"/>
    <mergeCell ref="BW34:CG34"/>
    <mergeCell ref="CH34:CQ34"/>
    <mergeCell ref="CR34:CW34"/>
    <mergeCell ref="CR33:CW33"/>
    <mergeCell ref="CX33:DG33"/>
    <mergeCell ref="DH33:DQ33"/>
    <mergeCell ref="DH32:DQ32"/>
    <mergeCell ref="DR32:EA32"/>
    <mergeCell ref="EB32:EK32"/>
    <mergeCell ref="EV32:FE32"/>
    <mergeCell ref="CR32:CW32"/>
    <mergeCell ref="CX34:DG34"/>
    <mergeCell ref="DH34:DQ34"/>
    <mergeCell ref="DR34:EA34"/>
    <mergeCell ref="EB34:EK34"/>
    <mergeCell ref="EL34:EU34"/>
    <mergeCell ref="EV31:FE31"/>
    <mergeCell ref="A32:N32"/>
    <mergeCell ref="BW32:CG32"/>
    <mergeCell ref="BW31:CG31"/>
    <mergeCell ref="CX32:DG32"/>
    <mergeCell ref="O91:BG91"/>
    <mergeCell ref="BH91:CK91"/>
    <mergeCell ref="CH31:CQ31"/>
    <mergeCell ref="CR31:CW31"/>
    <mergeCell ref="CX31:DG31"/>
    <mergeCell ref="O84:BG88"/>
    <mergeCell ref="BH84:CK88"/>
    <mergeCell ref="O89:BG89"/>
    <mergeCell ref="BH89:CK89"/>
    <mergeCell ref="BH90:CK90"/>
    <mergeCell ref="O90:BG90"/>
    <mergeCell ref="O72:AX72"/>
    <mergeCell ref="AY72:BV72"/>
    <mergeCell ref="O73:AX73"/>
    <mergeCell ref="AY73:BV73"/>
    <mergeCell ref="A77:EJ78"/>
    <mergeCell ref="A31:N31"/>
    <mergeCell ref="BW33:CG33"/>
    <mergeCell ref="CH33:CQ33"/>
    <mergeCell ref="DH31:DQ31"/>
    <mergeCell ref="DR31:EA31"/>
    <mergeCell ref="A25:N30"/>
    <mergeCell ref="EB31:EK31"/>
    <mergeCell ref="EL31:EU31"/>
    <mergeCell ref="CH29:CQ30"/>
    <mergeCell ref="CR29:CW30"/>
    <mergeCell ref="O71:AX71"/>
    <mergeCell ref="AY71:BV71"/>
    <mergeCell ref="BW25:EU25"/>
    <mergeCell ref="EL32:EU32"/>
    <mergeCell ref="CH32:CQ32"/>
    <mergeCell ref="DR26:EA30"/>
    <mergeCell ref="EB26:EK30"/>
    <mergeCell ref="EL26:EU30"/>
    <mergeCell ref="DI21:DN21"/>
    <mergeCell ref="DO21:DV21"/>
    <mergeCell ref="DW21:EC21"/>
    <mergeCell ref="ED21:EL21"/>
    <mergeCell ref="EM21:ET21"/>
    <mergeCell ref="EU21:FE21"/>
    <mergeCell ref="EU19:FE19"/>
    <mergeCell ref="A21:N21"/>
    <mergeCell ref="CL21:CZ21"/>
    <mergeCell ref="DA21:DH21"/>
    <mergeCell ref="O63:AX68"/>
    <mergeCell ref="AY63:BV68"/>
    <mergeCell ref="CL19:CZ19"/>
    <mergeCell ref="DA19:DH19"/>
    <mergeCell ref="DI19:DN19"/>
    <mergeCell ref="DO19:DV19"/>
    <mergeCell ref="A17:N17"/>
    <mergeCell ref="A18:N18"/>
    <mergeCell ref="O17:BG17"/>
    <mergeCell ref="O18:BG18"/>
    <mergeCell ref="O59:BG59"/>
    <mergeCell ref="BH59:CK59"/>
    <mergeCell ref="A19:N19"/>
    <mergeCell ref="O19:BG19"/>
    <mergeCell ref="BH19:CK19"/>
    <mergeCell ref="BW26:CG30"/>
    <mergeCell ref="EU18:FE18"/>
    <mergeCell ref="EM17:ET17"/>
    <mergeCell ref="EU17:FE17"/>
    <mergeCell ref="DI17:DN17"/>
    <mergeCell ref="DO17:DV17"/>
    <mergeCell ref="DW17:EC17"/>
    <mergeCell ref="ED17:EL17"/>
    <mergeCell ref="DI18:DN18"/>
    <mergeCell ref="DO18:DV18"/>
    <mergeCell ref="DW18:EC18"/>
    <mergeCell ref="EM18:ET18"/>
    <mergeCell ref="CL18:CZ18"/>
    <mergeCell ref="DA18:DH18"/>
    <mergeCell ref="BH18:CK18"/>
    <mergeCell ref="O57:BG57"/>
    <mergeCell ref="BH57:CK57"/>
    <mergeCell ref="EM19:ET19"/>
    <mergeCell ref="DW19:EC19"/>
    <mergeCell ref="ED19:EL19"/>
    <mergeCell ref="CH26:CW28"/>
    <mergeCell ref="CL16:CZ16"/>
    <mergeCell ref="DA16:DH16"/>
    <mergeCell ref="CL17:CZ17"/>
    <mergeCell ref="DA17:DH17"/>
    <mergeCell ref="BH17:CK17"/>
    <mergeCell ref="ED18:EL18"/>
    <mergeCell ref="BH54:CK54"/>
    <mergeCell ref="O54:BG54"/>
    <mergeCell ref="O55:BG55"/>
    <mergeCell ref="BH55:CK55"/>
    <mergeCell ref="O56:BG56"/>
    <mergeCell ref="BH56:CK56"/>
    <mergeCell ref="CL15:CZ15"/>
    <mergeCell ref="DA15:DH15"/>
    <mergeCell ref="DI15:DN15"/>
    <mergeCell ref="DO15:DV15"/>
    <mergeCell ref="A16:N16"/>
    <mergeCell ref="O53:BG53"/>
    <mergeCell ref="BH53:CK53"/>
    <mergeCell ref="A15:N15"/>
    <mergeCell ref="DI16:DN16"/>
    <mergeCell ref="DO16:DV16"/>
    <mergeCell ref="EU16:FE16"/>
    <mergeCell ref="EM15:ET15"/>
    <mergeCell ref="EU15:FE15"/>
    <mergeCell ref="DW15:EC15"/>
    <mergeCell ref="ED15:EL15"/>
    <mergeCell ref="DW16:EC16"/>
    <mergeCell ref="ED16:EL16"/>
    <mergeCell ref="EM16:ET16"/>
    <mergeCell ref="CL10:FE10"/>
    <mergeCell ref="CL11:CZ14"/>
    <mergeCell ref="DA11:DN12"/>
    <mergeCell ref="DO11:DV14"/>
    <mergeCell ref="DW11:EC14"/>
    <mergeCell ref="ED11:EL14"/>
    <mergeCell ref="EM11:ET14"/>
    <mergeCell ref="BV2:CL2"/>
    <mergeCell ref="ES3:FE5"/>
    <mergeCell ref="AZ5:DI5"/>
    <mergeCell ref="EU11:FE14"/>
    <mergeCell ref="A39:EM40"/>
    <mergeCell ref="O48:BG52"/>
    <mergeCell ref="BH48:CK52"/>
    <mergeCell ref="DA13:DH14"/>
    <mergeCell ref="DI13:DN14"/>
    <mergeCell ref="A6:DH6"/>
    <mergeCell ref="EU20:FE20"/>
    <mergeCell ref="EM20:ET20"/>
    <mergeCell ref="A20:N20"/>
    <mergeCell ref="DA20:DH20"/>
    <mergeCell ref="O20:BG20"/>
    <mergeCell ref="O35:AX35"/>
    <mergeCell ref="AY35:BV35"/>
    <mergeCell ref="EV25:FE30"/>
    <mergeCell ref="CX26:DG30"/>
    <mergeCell ref="DH26:DQ30"/>
    <mergeCell ref="DW94:EC94"/>
    <mergeCell ref="ED94:EL94"/>
    <mergeCell ref="EM94:ET94"/>
    <mergeCell ref="EU94:FE94"/>
    <mergeCell ref="CL20:CZ20"/>
    <mergeCell ref="DI20:DN20"/>
    <mergeCell ref="DO20:DV20"/>
    <mergeCell ref="DW20:EC20"/>
    <mergeCell ref="ED20:EL20"/>
    <mergeCell ref="DA58:DH58"/>
    <mergeCell ref="ED58:EL58"/>
    <mergeCell ref="EM58:ET58"/>
    <mergeCell ref="EU58:FE58"/>
    <mergeCell ref="A58:N58"/>
    <mergeCell ref="O58:BG58"/>
    <mergeCell ref="BH58:CH58"/>
    <mergeCell ref="CL58:CZ58"/>
    <mergeCell ref="A94:N94"/>
    <mergeCell ref="DI58:DN58"/>
    <mergeCell ref="DO58:DV58"/>
    <mergeCell ref="O69:AX69"/>
    <mergeCell ref="AY69:BV69"/>
    <mergeCell ref="AY70:BV70"/>
    <mergeCell ref="O70:AX70"/>
    <mergeCell ref="BH92:CK92"/>
    <mergeCell ref="O93:BG93"/>
    <mergeCell ref="BH93:CK93"/>
    <mergeCell ref="A3:EL4"/>
    <mergeCell ref="O10:BG14"/>
    <mergeCell ref="BH10:CK14"/>
    <mergeCell ref="O15:BG15"/>
    <mergeCell ref="BH15:CK15"/>
    <mergeCell ref="BH16:CK16"/>
    <mergeCell ref="O16:BG16"/>
    <mergeCell ref="A7:DI7"/>
    <mergeCell ref="A8:DN8"/>
    <mergeCell ref="A10:N14"/>
    <mergeCell ref="BH20:CH20"/>
    <mergeCell ref="O21:BG21"/>
    <mergeCell ref="BH21:CK21"/>
    <mergeCell ref="O25:AX30"/>
    <mergeCell ref="AY25:BV30"/>
    <mergeCell ref="O31:AX31"/>
    <mergeCell ref="AY31:BV31"/>
    <mergeCell ref="O32:AX32"/>
    <mergeCell ref="AY32:BV32"/>
    <mergeCell ref="O33:AX33"/>
    <mergeCell ref="AY33:BV33"/>
    <mergeCell ref="O34:AX34"/>
    <mergeCell ref="AY34:BV34"/>
    <mergeCell ref="AY109:BV109"/>
    <mergeCell ref="AY105:BV105"/>
    <mergeCell ref="AY106:BV106"/>
    <mergeCell ref="O106:AX106"/>
    <mergeCell ref="O107:AX107"/>
    <mergeCell ref="AY107:BV107"/>
    <mergeCell ref="O108:AX108"/>
    <mergeCell ref="AY108:BV108"/>
    <mergeCell ref="O105:AX105"/>
    <mergeCell ref="O94:BG94"/>
    <mergeCell ref="BH94:CH94"/>
    <mergeCell ref="O95:BG95"/>
    <mergeCell ref="BH95:CK95"/>
    <mergeCell ref="BW107:CG107"/>
    <mergeCell ref="CH107:CQ107"/>
  </mergeCells>
  <printOptions horizontalCentered="1"/>
  <pageMargins left="0" right="0" top="0" bottom="0" header="0" footer="0"/>
  <pageSetup horizontalDpi="180" verticalDpi="18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F72"/>
  <sheetViews>
    <sheetView view="pageBreakPreview" zoomScale="60" zoomScaleNormal="50" zoomScalePageLayoutView="0" workbookViewId="0" topLeftCell="A61">
      <selection activeCell="EL70" sqref="EL70:EU70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2" ht="28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3"/>
      <c r="CS1" s="63"/>
      <c r="CT1" s="63"/>
      <c r="CU1" s="63"/>
      <c r="CV1" s="63"/>
      <c r="CW1" s="63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57"/>
    </row>
    <row r="2" spans="1:161" ht="20.25" hidden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3"/>
      <c r="CS2" s="63"/>
      <c r="CT2" s="63"/>
      <c r="CU2" s="63"/>
      <c r="CV2" s="63"/>
      <c r="CW2" s="63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</row>
    <row r="3" spans="1:161" ht="65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1"/>
      <c r="BU3" s="41"/>
      <c r="BV3" s="490" t="s">
        <v>111</v>
      </c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:161" ht="15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1:161" ht="15.75" customHeight="1">
      <c r="A5" s="502" t="s">
        <v>220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47"/>
      <c r="ER5" s="43"/>
      <c r="ES5" s="491"/>
      <c r="ET5" s="492"/>
      <c r="EU5" s="492"/>
      <c r="EV5" s="492"/>
      <c r="EW5" s="492"/>
      <c r="EX5" s="492"/>
      <c r="EY5" s="492"/>
      <c r="EZ5" s="492"/>
      <c r="FA5" s="492"/>
      <c r="FB5" s="492"/>
      <c r="FC5" s="492"/>
      <c r="FD5" s="492"/>
      <c r="FE5" s="493"/>
    </row>
    <row r="6" spans="1:161" ht="40.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2"/>
      <c r="CR6" s="502"/>
      <c r="CS6" s="502"/>
      <c r="CT6" s="502"/>
      <c r="CU6" s="502"/>
      <c r="CV6" s="502"/>
      <c r="CW6" s="502"/>
      <c r="CX6" s="502"/>
      <c r="CY6" s="502"/>
      <c r="CZ6" s="502"/>
      <c r="DA6" s="502"/>
      <c r="DB6" s="502"/>
      <c r="DC6" s="502"/>
      <c r="DD6" s="502"/>
      <c r="DE6" s="502"/>
      <c r="DF6" s="502"/>
      <c r="DG6" s="502"/>
      <c r="DH6" s="502"/>
      <c r="DI6" s="502"/>
      <c r="DJ6" s="502"/>
      <c r="DK6" s="502"/>
      <c r="DL6" s="502"/>
      <c r="DM6" s="502"/>
      <c r="DN6" s="502"/>
      <c r="DO6" s="502"/>
      <c r="DP6" s="502"/>
      <c r="DQ6" s="502"/>
      <c r="DR6" s="502"/>
      <c r="DS6" s="502"/>
      <c r="DT6" s="502"/>
      <c r="DU6" s="502"/>
      <c r="DV6" s="502"/>
      <c r="DW6" s="502"/>
      <c r="DX6" s="502"/>
      <c r="DY6" s="502"/>
      <c r="DZ6" s="502"/>
      <c r="EA6" s="502"/>
      <c r="EB6" s="502"/>
      <c r="EC6" s="502"/>
      <c r="ED6" s="502"/>
      <c r="EE6" s="502"/>
      <c r="EF6" s="502"/>
      <c r="EG6" s="502"/>
      <c r="EH6" s="502"/>
      <c r="EI6" s="502"/>
      <c r="EJ6" s="502"/>
      <c r="EK6" s="502"/>
      <c r="EL6" s="502"/>
      <c r="EM6" s="502"/>
      <c r="EN6" s="502"/>
      <c r="EO6" s="502"/>
      <c r="EP6" s="502"/>
      <c r="EQ6" s="47"/>
      <c r="ER6" s="43"/>
      <c r="ES6" s="494"/>
      <c r="ET6" s="495"/>
      <c r="EU6" s="495"/>
      <c r="EV6" s="495"/>
      <c r="EW6" s="495"/>
      <c r="EX6" s="495"/>
      <c r="EY6" s="495"/>
      <c r="EZ6" s="495"/>
      <c r="FA6" s="495"/>
      <c r="FB6" s="495"/>
      <c r="FC6" s="495"/>
      <c r="FD6" s="495"/>
      <c r="FE6" s="496"/>
    </row>
    <row r="7" spans="1:161" ht="75.75" customHeight="1" thickBot="1">
      <c r="A7" s="48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500" t="s">
        <v>147</v>
      </c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7"/>
      <c r="ER7" s="43"/>
      <c r="ES7" s="497"/>
      <c r="ET7" s="498"/>
      <c r="EU7" s="498"/>
      <c r="EV7" s="498"/>
      <c r="EW7" s="498"/>
      <c r="EX7" s="498"/>
      <c r="EY7" s="498"/>
      <c r="EZ7" s="498"/>
      <c r="FA7" s="498"/>
      <c r="FB7" s="498"/>
      <c r="FC7" s="498"/>
      <c r="FD7" s="498"/>
      <c r="FE7" s="499"/>
    </row>
    <row r="8" spans="1:161" ht="15">
      <c r="A8" s="578" t="s">
        <v>2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  <c r="AR8" s="578"/>
      <c r="AS8" s="578"/>
      <c r="AT8" s="578"/>
      <c r="AU8" s="578"/>
      <c r="AV8" s="578"/>
      <c r="AW8" s="578"/>
      <c r="AX8" s="578"/>
      <c r="AY8" s="578"/>
      <c r="AZ8" s="578"/>
      <c r="BA8" s="578"/>
      <c r="BB8" s="578"/>
      <c r="BC8" s="578"/>
      <c r="BD8" s="578"/>
      <c r="BE8" s="578"/>
      <c r="BF8" s="578"/>
      <c r="BG8" s="578"/>
      <c r="BH8" s="578"/>
      <c r="BI8" s="578"/>
      <c r="BJ8" s="578"/>
      <c r="BK8" s="578"/>
      <c r="BL8" s="578"/>
      <c r="BM8" s="578"/>
      <c r="BN8" s="578"/>
      <c r="BO8" s="578"/>
      <c r="BP8" s="578"/>
      <c r="BQ8" s="578"/>
      <c r="BR8" s="578"/>
      <c r="BS8" s="578"/>
      <c r="BT8" s="578"/>
      <c r="BU8" s="578"/>
      <c r="BV8" s="578"/>
      <c r="BW8" s="578"/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8"/>
      <c r="CO8" s="578"/>
      <c r="CP8" s="578"/>
      <c r="CQ8" s="578"/>
      <c r="CR8" s="578"/>
      <c r="CS8" s="578"/>
      <c r="CT8" s="578"/>
      <c r="CU8" s="578"/>
      <c r="CV8" s="578"/>
      <c r="CW8" s="578"/>
      <c r="CX8" s="578"/>
      <c r="CY8" s="578"/>
      <c r="CZ8" s="578"/>
      <c r="DA8" s="578"/>
      <c r="DB8" s="578"/>
      <c r="DC8" s="578"/>
      <c r="DD8" s="578"/>
      <c r="DE8" s="578"/>
      <c r="DF8" s="578"/>
      <c r="DG8" s="578"/>
      <c r="DH8" s="578"/>
      <c r="DI8" s="49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1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</row>
    <row r="11" spans="1:161" ht="28.5" customHeight="1">
      <c r="A11" s="501" t="s">
        <v>9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1"/>
      <c r="CN11" s="501"/>
      <c r="CO11" s="501"/>
      <c r="CP11" s="501"/>
      <c r="CQ11" s="501"/>
      <c r="CR11" s="501"/>
      <c r="CS11" s="501"/>
      <c r="CT11" s="501"/>
      <c r="CU11" s="501"/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1"/>
      <c r="DG11" s="501"/>
      <c r="DH11" s="501"/>
      <c r="DI11" s="501"/>
      <c r="DJ11" s="48"/>
      <c r="DK11" s="48"/>
      <c r="DL11" s="48"/>
      <c r="DM11" s="48"/>
      <c r="DN11" s="48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</row>
    <row r="12" spans="1:161" ht="29.25" customHeight="1">
      <c r="A12" s="501" t="s">
        <v>10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1"/>
      <c r="BR12" s="501"/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01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</row>
    <row r="13" spans="1:161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55"/>
      <c r="AZ13" s="55"/>
      <c r="BA13" s="55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</row>
    <row r="14" spans="1:161" ht="24" customHeight="1">
      <c r="A14" s="478" t="s">
        <v>188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80"/>
      <c r="O14" s="478" t="s">
        <v>189</v>
      </c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79"/>
      <c r="AM14" s="479"/>
      <c r="AN14" s="479"/>
      <c r="AO14" s="479"/>
      <c r="AP14" s="479"/>
      <c r="AQ14" s="479"/>
      <c r="AR14" s="479"/>
      <c r="AS14" s="479"/>
      <c r="AT14" s="479"/>
      <c r="AU14" s="479"/>
      <c r="AV14" s="479"/>
      <c r="AW14" s="479"/>
      <c r="AX14" s="479"/>
      <c r="AY14" s="479"/>
      <c r="AZ14" s="479"/>
      <c r="BA14" s="479"/>
      <c r="BB14" s="479"/>
      <c r="BC14" s="479"/>
      <c r="BD14" s="479"/>
      <c r="BE14" s="479"/>
      <c r="BF14" s="479"/>
      <c r="BG14" s="480"/>
      <c r="BH14" s="478" t="s">
        <v>190</v>
      </c>
      <c r="BI14" s="479"/>
      <c r="BJ14" s="479"/>
      <c r="BK14" s="479"/>
      <c r="BL14" s="479"/>
      <c r="BM14" s="479"/>
      <c r="BN14" s="479"/>
      <c r="BO14" s="479"/>
      <c r="BP14" s="479"/>
      <c r="BQ14" s="479"/>
      <c r="BR14" s="479"/>
      <c r="BS14" s="479"/>
      <c r="BT14" s="479"/>
      <c r="BU14" s="479"/>
      <c r="BV14" s="479"/>
      <c r="BW14" s="479"/>
      <c r="BX14" s="479"/>
      <c r="BY14" s="479"/>
      <c r="BZ14" s="479"/>
      <c r="CA14" s="479"/>
      <c r="CB14" s="479"/>
      <c r="CC14" s="479"/>
      <c r="CD14" s="479"/>
      <c r="CE14" s="479"/>
      <c r="CF14" s="479"/>
      <c r="CG14" s="479"/>
      <c r="CH14" s="479"/>
      <c r="CI14" s="479"/>
      <c r="CJ14" s="479"/>
      <c r="CK14" s="480"/>
      <c r="CL14" s="503" t="s">
        <v>11</v>
      </c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4"/>
      <c r="DF14" s="504"/>
      <c r="DG14" s="504"/>
      <c r="DH14" s="504"/>
      <c r="DI14" s="504"/>
      <c r="DJ14" s="504"/>
      <c r="DK14" s="504"/>
      <c r="DL14" s="504"/>
      <c r="DM14" s="504"/>
      <c r="DN14" s="504"/>
      <c r="DO14" s="504"/>
      <c r="DP14" s="504"/>
      <c r="DQ14" s="504"/>
      <c r="DR14" s="504"/>
      <c r="DS14" s="504"/>
      <c r="DT14" s="504"/>
      <c r="DU14" s="504"/>
      <c r="DV14" s="504"/>
      <c r="DW14" s="504"/>
      <c r="DX14" s="504"/>
      <c r="DY14" s="504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5"/>
    </row>
    <row r="15" spans="1:161" ht="15">
      <c r="A15" s="481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3"/>
      <c r="O15" s="481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3"/>
      <c r="BH15" s="481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3"/>
      <c r="CL15" s="478" t="s">
        <v>191</v>
      </c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80"/>
      <c r="DA15" s="506" t="s">
        <v>54</v>
      </c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 t="s">
        <v>55</v>
      </c>
      <c r="DP15" s="506"/>
      <c r="DQ15" s="506"/>
      <c r="DR15" s="506"/>
      <c r="DS15" s="506"/>
      <c r="DT15" s="506"/>
      <c r="DU15" s="506"/>
      <c r="DV15" s="506"/>
      <c r="DW15" s="508" t="s">
        <v>14</v>
      </c>
      <c r="DX15" s="509"/>
      <c r="DY15" s="509"/>
      <c r="DZ15" s="509"/>
      <c r="EA15" s="509"/>
      <c r="EB15" s="509"/>
      <c r="EC15" s="510"/>
      <c r="ED15" s="508" t="s">
        <v>56</v>
      </c>
      <c r="EE15" s="509"/>
      <c r="EF15" s="509"/>
      <c r="EG15" s="509"/>
      <c r="EH15" s="509"/>
      <c r="EI15" s="509"/>
      <c r="EJ15" s="509"/>
      <c r="EK15" s="509"/>
      <c r="EL15" s="510"/>
      <c r="EM15" s="508" t="s">
        <v>57</v>
      </c>
      <c r="EN15" s="509"/>
      <c r="EO15" s="509"/>
      <c r="EP15" s="509"/>
      <c r="EQ15" s="509"/>
      <c r="ER15" s="509"/>
      <c r="ES15" s="509"/>
      <c r="ET15" s="510"/>
      <c r="EU15" s="508" t="s">
        <v>17</v>
      </c>
      <c r="EV15" s="509"/>
      <c r="EW15" s="509"/>
      <c r="EX15" s="509"/>
      <c r="EY15" s="509"/>
      <c r="EZ15" s="509"/>
      <c r="FA15" s="509"/>
      <c r="FB15" s="509"/>
      <c r="FC15" s="509"/>
      <c r="FD15" s="509"/>
      <c r="FE15" s="510"/>
    </row>
    <row r="16" spans="1:161" ht="15">
      <c r="A16" s="481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3"/>
      <c r="O16" s="481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3"/>
      <c r="BH16" s="481"/>
      <c r="BI16" s="482"/>
      <c r="BJ16" s="482"/>
      <c r="BK16" s="482"/>
      <c r="BL16" s="482"/>
      <c r="BM16" s="482"/>
      <c r="BN16" s="482"/>
      <c r="BO16" s="482"/>
      <c r="BP16" s="482"/>
      <c r="BQ16" s="482"/>
      <c r="BR16" s="482"/>
      <c r="BS16" s="482"/>
      <c r="BT16" s="482"/>
      <c r="BU16" s="482"/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82"/>
      <c r="CJ16" s="482"/>
      <c r="CK16" s="483"/>
      <c r="CL16" s="481"/>
      <c r="CM16" s="482"/>
      <c r="CN16" s="482"/>
      <c r="CO16" s="482"/>
      <c r="CP16" s="482"/>
      <c r="CQ16" s="482"/>
      <c r="CR16" s="482"/>
      <c r="CS16" s="482"/>
      <c r="CT16" s="482"/>
      <c r="CU16" s="482"/>
      <c r="CV16" s="482"/>
      <c r="CW16" s="482"/>
      <c r="CX16" s="482"/>
      <c r="CY16" s="482"/>
      <c r="CZ16" s="483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11"/>
      <c r="DX16" s="512"/>
      <c r="DY16" s="512"/>
      <c r="DZ16" s="512"/>
      <c r="EA16" s="512"/>
      <c r="EB16" s="512"/>
      <c r="EC16" s="513"/>
      <c r="ED16" s="511"/>
      <c r="EE16" s="512"/>
      <c r="EF16" s="512"/>
      <c r="EG16" s="512"/>
      <c r="EH16" s="512"/>
      <c r="EI16" s="512"/>
      <c r="EJ16" s="512"/>
      <c r="EK16" s="512"/>
      <c r="EL16" s="513"/>
      <c r="EM16" s="511"/>
      <c r="EN16" s="512"/>
      <c r="EO16" s="512"/>
      <c r="EP16" s="512"/>
      <c r="EQ16" s="512"/>
      <c r="ER16" s="512"/>
      <c r="ES16" s="512"/>
      <c r="ET16" s="513"/>
      <c r="EU16" s="511"/>
      <c r="EV16" s="512"/>
      <c r="EW16" s="512"/>
      <c r="EX16" s="512"/>
      <c r="EY16" s="512"/>
      <c r="EZ16" s="512"/>
      <c r="FA16" s="512"/>
      <c r="FB16" s="512"/>
      <c r="FC16" s="512"/>
      <c r="FD16" s="512"/>
      <c r="FE16" s="513"/>
    </row>
    <row r="17" spans="1:161" ht="15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3"/>
      <c r="O17" s="481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3"/>
      <c r="BH17" s="481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3"/>
      <c r="CL17" s="481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3"/>
      <c r="DA17" s="506" t="s">
        <v>18</v>
      </c>
      <c r="DB17" s="506"/>
      <c r="DC17" s="506"/>
      <c r="DD17" s="506"/>
      <c r="DE17" s="506"/>
      <c r="DF17" s="506"/>
      <c r="DG17" s="506"/>
      <c r="DH17" s="506"/>
      <c r="DI17" s="506" t="s">
        <v>19</v>
      </c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11"/>
      <c r="DX17" s="512"/>
      <c r="DY17" s="512"/>
      <c r="DZ17" s="512"/>
      <c r="EA17" s="512"/>
      <c r="EB17" s="512"/>
      <c r="EC17" s="513"/>
      <c r="ED17" s="511"/>
      <c r="EE17" s="512"/>
      <c r="EF17" s="512"/>
      <c r="EG17" s="512"/>
      <c r="EH17" s="512"/>
      <c r="EI17" s="512"/>
      <c r="EJ17" s="512"/>
      <c r="EK17" s="512"/>
      <c r="EL17" s="513"/>
      <c r="EM17" s="511"/>
      <c r="EN17" s="512"/>
      <c r="EO17" s="512"/>
      <c r="EP17" s="512"/>
      <c r="EQ17" s="512"/>
      <c r="ER17" s="512"/>
      <c r="ES17" s="512"/>
      <c r="ET17" s="513"/>
      <c r="EU17" s="511"/>
      <c r="EV17" s="512"/>
      <c r="EW17" s="512"/>
      <c r="EX17" s="512"/>
      <c r="EY17" s="512"/>
      <c r="EZ17" s="512"/>
      <c r="FA17" s="512"/>
      <c r="FB17" s="512"/>
      <c r="FC17" s="512"/>
      <c r="FD17" s="512"/>
      <c r="FE17" s="513"/>
    </row>
    <row r="18" spans="1:161" ht="15">
      <c r="A18" s="484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6"/>
      <c r="O18" s="484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6"/>
      <c r="BH18" s="484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6"/>
      <c r="CL18" s="484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  <c r="DO18" s="507"/>
      <c r="DP18" s="507"/>
      <c r="DQ18" s="507"/>
      <c r="DR18" s="507"/>
      <c r="DS18" s="507"/>
      <c r="DT18" s="507"/>
      <c r="DU18" s="507"/>
      <c r="DV18" s="507"/>
      <c r="DW18" s="511"/>
      <c r="DX18" s="512"/>
      <c r="DY18" s="512"/>
      <c r="DZ18" s="512"/>
      <c r="EA18" s="512"/>
      <c r="EB18" s="512"/>
      <c r="EC18" s="513"/>
      <c r="ED18" s="511"/>
      <c r="EE18" s="512"/>
      <c r="EF18" s="512"/>
      <c r="EG18" s="512"/>
      <c r="EH18" s="512"/>
      <c r="EI18" s="512"/>
      <c r="EJ18" s="512"/>
      <c r="EK18" s="512"/>
      <c r="EL18" s="513"/>
      <c r="EM18" s="511"/>
      <c r="EN18" s="512"/>
      <c r="EO18" s="512"/>
      <c r="EP18" s="512"/>
      <c r="EQ18" s="512"/>
      <c r="ER18" s="512"/>
      <c r="ES18" s="512"/>
      <c r="ET18" s="513"/>
      <c r="EU18" s="511"/>
      <c r="EV18" s="512"/>
      <c r="EW18" s="512"/>
      <c r="EX18" s="512"/>
      <c r="EY18" s="512"/>
      <c r="EZ18" s="512"/>
      <c r="FA18" s="512"/>
      <c r="FB18" s="512"/>
      <c r="FC18" s="512"/>
      <c r="FD18" s="512"/>
      <c r="FE18" s="513"/>
    </row>
    <row r="19" spans="1:161" ht="15">
      <c r="A19" s="466">
        <v>1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8"/>
      <c r="O19" s="466">
        <v>2</v>
      </c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8"/>
      <c r="BH19" s="466">
        <v>3</v>
      </c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8"/>
      <c r="CL19" s="466">
        <v>4</v>
      </c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8"/>
      <c r="DA19" s="517">
        <v>5</v>
      </c>
      <c r="DB19" s="517"/>
      <c r="DC19" s="517"/>
      <c r="DD19" s="517"/>
      <c r="DE19" s="517"/>
      <c r="DF19" s="517"/>
      <c r="DG19" s="517"/>
      <c r="DH19" s="517"/>
      <c r="DI19" s="517">
        <v>6</v>
      </c>
      <c r="DJ19" s="517"/>
      <c r="DK19" s="517"/>
      <c r="DL19" s="517"/>
      <c r="DM19" s="517"/>
      <c r="DN19" s="517"/>
      <c r="DO19" s="517">
        <v>7</v>
      </c>
      <c r="DP19" s="517"/>
      <c r="DQ19" s="517"/>
      <c r="DR19" s="517"/>
      <c r="DS19" s="517"/>
      <c r="DT19" s="517"/>
      <c r="DU19" s="517"/>
      <c r="DV19" s="517"/>
      <c r="DW19" s="517">
        <v>8</v>
      </c>
      <c r="DX19" s="517"/>
      <c r="DY19" s="517"/>
      <c r="DZ19" s="517"/>
      <c r="EA19" s="517"/>
      <c r="EB19" s="517"/>
      <c r="EC19" s="517"/>
      <c r="ED19" s="517">
        <v>9</v>
      </c>
      <c r="EE19" s="517"/>
      <c r="EF19" s="517"/>
      <c r="EG19" s="517"/>
      <c r="EH19" s="517"/>
      <c r="EI19" s="517"/>
      <c r="EJ19" s="517"/>
      <c r="EK19" s="517"/>
      <c r="EL19" s="517"/>
      <c r="EM19" s="517">
        <v>10</v>
      </c>
      <c r="EN19" s="517"/>
      <c r="EO19" s="517"/>
      <c r="EP19" s="517"/>
      <c r="EQ19" s="517"/>
      <c r="ER19" s="517"/>
      <c r="ES19" s="517"/>
      <c r="ET19" s="517"/>
      <c r="EU19" s="517">
        <v>11</v>
      </c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</row>
    <row r="20" spans="1:161" ht="133.5" customHeight="1">
      <c r="A20" s="514" t="s">
        <v>172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6"/>
      <c r="O20" s="487" t="s">
        <v>114</v>
      </c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9"/>
      <c r="BH20" s="487" t="s">
        <v>22</v>
      </c>
      <c r="BI20" s="488"/>
      <c r="BJ20" s="488"/>
      <c r="BK20" s="488"/>
      <c r="BL20" s="488"/>
      <c r="BM20" s="488"/>
      <c r="BN20" s="488"/>
      <c r="BO20" s="488"/>
      <c r="BP20" s="488"/>
      <c r="BQ20" s="488"/>
      <c r="BR20" s="488"/>
      <c r="BS20" s="488"/>
      <c r="BT20" s="488"/>
      <c r="BU20" s="488"/>
      <c r="BV20" s="488"/>
      <c r="BW20" s="488"/>
      <c r="BX20" s="488"/>
      <c r="BY20" s="488"/>
      <c r="BZ20" s="488"/>
      <c r="CA20" s="488"/>
      <c r="CB20" s="488"/>
      <c r="CC20" s="488"/>
      <c r="CD20" s="488"/>
      <c r="CE20" s="488"/>
      <c r="CF20" s="488"/>
      <c r="CG20" s="488"/>
      <c r="CH20" s="488"/>
      <c r="CI20" s="488"/>
      <c r="CJ20" s="488"/>
      <c r="CK20" s="489"/>
      <c r="CL20" s="460" t="s">
        <v>80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88" t="s">
        <v>24</v>
      </c>
      <c r="DB20" s="588"/>
      <c r="DC20" s="588"/>
      <c r="DD20" s="588"/>
      <c r="DE20" s="588"/>
      <c r="DF20" s="588"/>
      <c r="DG20" s="588"/>
      <c r="DH20" s="588"/>
      <c r="DI20" s="588">
        <v>744</v>
      </c>
      <c r="DJ20" s="588"/>
      <c r="DK20" s="588"/>
      <c r="DL20" s="588"/>
      <c r="DM20" s="588"/>
      <c r="DN20" s="588"/>
      <c r="DO20" s="518">
        <v>100</v>
      </c>
      <c r="DP20" s="518"/>
      <c r="DQ20" s="518"/>
      <c r="DR20" s="518"/>
      <c r="DS20" s="518"/>
      <c r="DT20" s="518"/>
      <c r="DU20" s="518"/>
      <c r="DV20" s="518"/>
      <c r="DW20" s="518">
        <v>100</v>
      </c>
      <c r="DX20" s="518"/>
      <c r="DY20" s="518"/>
      <c r="DZ20" s="518"/>
      <c r="EA20" s="518"/>
      <c r="EB20" s="518"/>
      <c r="EC20" s="518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588"/>
      <c r="EN20" s="588"/>
      <c r="EO20" s="588"/>
      <c r="EP20" s="588"/>
      <c r="EQ20" s="588"/>
      <c r="ER20" s="588"/>
      <c r="ES20" s="588"/>
      <c r="ET20" s="588"/>
      <c r="EU20" s="588"/>
      <c r="EV20" s="588"/>
      <c r="EW20" s="588"/>
      <c r="EX20" s="588"/>
      <c r="EY20" s="588"/>
      <c r="EZ20" s="588"/>
      <c r="FA20" s="588"/>
      <c r="FB20" s="588"/>
      <c r="FC20" s="588"/>
      <c r="FD20" s="588"/>
      <c r="FE20" s="588"/>
    </row>
    <row r="21" spans="1:161" ht="93.75" customHeight="1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151" t="s">
        <v>268</v>
      </c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217" t="s">
        <v>24</v>
      </c>
      <c r="DB21" s="217"/>
      <c r="DC21" s="217"/>
      <c r="DD21" s="217"/>
      <c r="DE21" s="217"/>
      <c r="DF21" s="217"/>
      <c r="DG21" s="217"/>
      <c r="DH21" s="217"/>
      <c r="DI21" s="217">
        <v>744</v>
      </c>
      <c r="DJ21" s="217"/>
      <c r="DK21" s="217"/>
      <c r="DL21" s="217"/>
      <c r="DM21" s="217"/>
      <c r="DN21" s="217"/>
      <c r="DO21" s="523" t="s">
        <v>59</v>
      </c>
      <c r="DP21" s="523"/>
      <c r="DQ21" s="523"/>
      <c r="DR21" s="523"/>
      <c r="DS21" s="523"/>
      <c r="DT21" s="523"/>
      <c r="DU21" s="523"/>
      <c r="DV21" s="523"/>
      <c r="DW21" s="524">
        <v>0</v>
      </c>
      <c r="DX21" s="524"/>
      <c r="DY21" s="524"/>
      <c r="DZ21" s="524"/>
      <c r="EA21" s="524"/>
      <c r="EB21" s="524"/>
      <c r="EC21" s="524"/>
      <c r="ED21" s="522">
        <v>0</v>
      </c>
      <c r="EE21" s="522"/>
      <c r="EF21" s="522"/>
      <c r="EG21" s="522"/>
      <c r="EH21" s="522"/>
      <c r="EI21" s="522"/>
      <c r="EJ21" s="522"/>
      <c r="EK21" s="522"/>
      <c r="EL21" s="522"/>
      <c r="EM21" s="591"/>
      <c r="EN21" s="591"/>
      <c r="EO21" s="591"/>
      <c r="EP21" s="591"/>
      <c r="EQ21" s="591"/>
      <c r="ER21" s="591"/>
      <c r="ES21" s="591"/>
      <c r="ET21" s="591"/>
      <c r="EU21" s="591"/>
      <c r="EV21" s="591"/>
      <c r="EW21" s="591"/>
      <c r="EX21" s="591"/>
      <c r="EY21" s="591"/>
      <c r="EZ21" s="591"/>
      <c r="FA21" s="591"/>
      <c r="FB21" s="591"/>
      <c r="FC21" s="591"/>
      <c r="FD21" s="591"/>
      <c r="FE21" s="591"/>
    </row>
    <row r="22" spans="1:161" ht="112.5" customHeight="1">
      <c r="A22" s="527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9"/>
      <c r="O22" s="475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7"/>
      <c r="BH22" s="475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7"/>
      <c r="CL22" s="460" t="s">
        <v>25</v>
      </c>
      <c r="CM22" s="461"/>
      <c r="CN22" s="461"/>
      <c r="CO22" s="461"/>
      <c r="CP22" s="461"/>
      <c r="CQ22" s="461"/>
      <c r="CR22" s="461"/>
      <c r="CS22" s="461"/>
      <c r="CT22" s="461"/>
      <c r="CU22" s="461"/>
      <c r="CV22" s="461"/>
      <c r="CW22" s="461"/>
      <c r="CX22" s="461"/>
      <c r="CY22" s="461"/>
      <c r="CZ22" s="462"/>
      <c r="DA22" s="588" t="s">
        <v>24</v>
      </c>
      <c r="DB22" s="588"/>
      <c r="DC22" s="588"/>
      <c r="DD22" s="588"/>
      <c r="DE22" s="588"/>
      <c r="DF22" s="588"/>
      <c r="DG22" s="588"/>
      <c r="DH22" s="588"/>
      <c r="DI22" s="588">
        <v>744</v>
      </c>
      <c r="DJ22" s="588"/>
      <c r="DK22" s="588"/>
      <c r="DL22" s="588"/>
      <c r="DM22" s="588"/>
      <c r="DN22" s="588"/>
      <c r="DO22" s="523" t="s">
        <v>60</v>
      </c>
      <c r="DP22" s="523"/>
      <c r="DQ22" s="523"/>
      <c r="DR22" s="523"/>
      <c r="DS22" s="523"/>
      <c r="DT22" s="523"/>
      <c r="DU22" s="523"/>
      <c r="DV22" s="523"/>
      <c r="DW22" s="524">
        <v>100</v>
      </c>
      <c r="DX22" s="524"/>
      <c r="DY22" s="524"/>
      <c r="DZ22" s="524"/>
      <c r="EA22" s="524"/>
      <c r="EB22" s="524"/>
      <c r="EC22" s="524"/>
      <c r="ED22" s="522">
        <v>0.025</v>
      </c>
      <c r="EE22" s="522"/>
      <c r="EF22" s="522"/>
      <c r="EG22" s="522"/>
      <c r="EH22" s="522"/>
      <c r="EI22" s="522"/>
      <c r="EJ22" s="522"/>
      <c r="EK22" s="522"/>
      <c r="EL22" s="522"/>
      <c r="EM22" s="591"/>
      <c r="EN22" s="591"/>
      <c r="EO22" s="591"/>
      <c r="EP22" s="591"/>
      <c r="EQ22" s="591"/>
      <c r="ER22" s="591"/>
      <c r="ES22" s="591"/>
      <c r="ET22" s="591"/>
      <c r="EU22" s="591"/>
      <c r="EV22" s="591"/>
      <c r="EW22" s="591"/>
      <c r="EX22" s="591"/>
      <c r="EY22" s="591"/>
      <c r="EZ22" s="591"/>
      <c r="FA22" s="591"/>
      <c r="FB22" s="591"/>
      <c r="FC22" s="591"/>
      <c r="FD22" s="591"/>
      <c r="FE22" s="591"/>
    </row>
    <row r="23" spans="1:161" ht="84.75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475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7"/>
      <c r="BH23" s="475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7"/>
      <c r="CL23" s="460" t="s">
        <v>26</v>
      </c>
      <c r="CM23" s="461"/>
      <c r="CN23" s="461"/>
      <c r="CO23" s="461"/>
      <c r="CP23" s="461"/>
      <c r="CQ23" s="461"/>
      <c r="CR23" s="461"/>
      <c r="CS23" s="461"/>
      <c r="CT23" s="461"/>
      <c r="CU23" s="461"/>
      <c r="CV23" s="461"/>
      <c r="CW23" s="461"/>
      <c r="CX23" s="461"/>
      <c r="CY23" s="461"/>
      <c r="CZ23" s="462"/>
      <c r="DA23" s="588" t="s">
        <v>24</v>
      </c>
      <c r="DB23" s="588"/>
      <c r="DC23" s="588"/>
      <c r="DD23" s="588"/>
      <c r="DE23" s="588"/>
      <c r="DF23" s="588"/>
      <c r="DG23" s="588"/>
      <c r="DH23" s="588"/>
      <c r="DI23" s="588">
        <v>744</v>
      </c>
      <c r="DJ23" s="588"/>
      <c r="DK23" s="588"/>
      <c r="DL23" s="588"/>
      <c r="DM23" s="588"/>
      <c r="DN23" s="588"/>
      <c r="DO23" s="523" t="s">
        <v>60</v>
      </c>
      <c r="DP23" s="523"/>
      <c r="DQ23" s="523"/>
      <c r="DR23" s="523"/>
      <c r="DS23" s="523"/>
      <c r="DT23" s="523"/>
      <c r="DU23" s="523"/>
      <c r="DV23" s="523"/>
      <c r="DW23" s="524">
        <v>100</v>
      </c>
      <c r="DX23" s="524"/>
      <c r="DY23" s="524"/>
      <c r="DZ23" s="524"/>
      <c r="EA23" s="524"/>
      <c r="EB23" s="524"/>
      <c r="EC23" s="524"/>
      <c r="ED23" s="522">
        <v>0.025</v>
      </c>
      <c r="EE23" s="522"/>
      <c r="EF23" s="522"/>
      <c r="EG23" s="522"/>
      <c r="EH23" s="522"/>
      <c r="EI23" s="522"/>
      <c r="EJ23" s="522"/>
      <c r="EK23" s="522"/>
      <c r="EL23" s="522"/>
      <c r="EM23" s="591"/>
      <c r="EN23" s="591"/>
      <c r="EO23" s="591"/>
      <c r="EP23" s="591"/>
      <c r="EQ23" s="591"/>
      <c r="ER23" s="591"/>
      <c r="ES23" s="591"/>
      <c r="ET23" s="591"/>
      <c r="EU23" s="591"/>
      <c r="EV23" s="591"/>
      <c r="EW23" s="591"/>
      <c r="EX23" s="591"/>
      <c r="EY23" s="591"/>
      <c r="EZ23" s="591"/>
      <c r="FA23" s="591"/>
      <c r="FB23" s="591"/>
      <c r="FC23" s="591"/>
      <c r="FD23" s="591"/>
      <c r="FE23" s="591"/>
    </row>
    <row r="24" spans="1:161" ht="180" customHeight="1">
      <c r="A24" s="527"/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8"/>
      <c r="N24" s="529"/>
      <c r="O24" s="475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7"/>
      <c r="BH24" s="475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7"/>
      <c r="CI24" s="106"/>
      <c r="CJ24" s="106"/>
      <c r="CK24" s="106"/>
      <c r="CL24" s="460" t="s">
        <v>153</v>
      </c>
      <c r="CM24" s="461"/>
      <c r="CN24" s="461"/>
      <c r="CO24" s="461"/>
      <c r="CP24" s="461"/>
      <c r="CQ24" s="461"/>
      <c r="CR24" s="461"/>
      <c r="CS24" s="461"/>
      <c r="CT24" s="461"/>
      <c r="CU24" s="461"/>
      <c r="CV24" s="461"/>
      <c r="CW24" s="461"/>
      <c r="CX24" s="461"/>
      <c r="CY24" s="461"/>
      <c r="CZ24" s="462"/>
      <c r="DA24" s="597" t="s">
        <v>24</v>
      </c>
      <c r="DB24" s="598"/>
      <c r="DC24" s="598"/>
      <c r="DD24" s="598"/>
      <c r="DE24" s="598"/>
      <c r="DF24" s="598"/>
      <c r="DG24" s="598"/>
      <c r="DH24" s="599"/>
      <c r="DI24" s="597">
        <v>744</v>
      </c>
      <c r="DJ24" s="598"/>
      <c r="DK24" s="598"/>
      <c r="DL24" s="598"/>
      <c r="DM24" s="598"/>
      <c r="DN24" s="599"/>
      <c r="DO24" s="571" t="s">
        <v>60</v>
      </c>
      <c r="DP24" s="572"/>
      <c r="DQ24" s="572"/>
      <c r="DR24" s="572"/>
      <c r="DS24" s="572"/>
      <c r="DT24" s="572"/>
      <c r="DU24" s="572"/>
      <c r="DV24" s="573"/>
      <c r="DW24" s="535">
        <v>100</v>
      </c>
      <c r="DX24" s="536"/>
      <c r="DY24" s="536"/>
      <c r="DZ24" s="536"/>
      <c r="EA24" s="536"/>
      <c r="EB24" s="536"/>
      <c r="EC24" s="537"/>
      <c r="ED24" s="522">
        <v>0.025</v>
      </c>
      <c r="EE24" s="522"/>
      <c r="EF24" s="522"/>
      <c r="EG24" s="522"/>
      <c r="EH24" s="522"/>
      <c r="EI24" s="522"/>
      <c r="EJ24" s="522"/>
      <c r="EK24" s="522"/>
      <c r="EL24" s="522"/>
      <c r="EM24" s="475"/>
      <c r="EN24" s="476"/>
      <c r="EO24" s="476"/>
      <c r="EP24" s="476"/>
      <c r="EQ24" s="476"/>
      <c r="ER24" s="476"/>
      <c r="ES24" s="476"/>
      <c r="ET24" s="477"/>
      <c r="EU24" s="475"/>
      <c r="EV24" s="476"/>
      <c r="EW24" s="476"/>
      <c r="EX24" s="476"/>
      <c r="EY24" s="476"/>
      <c r="EZ24" s="476"/>
      <c r="FA24" s="476"/>
      <c r="FB24" s="476"/>
      <c r="FC24" s="476"/>
      <c r="FD24" s="476"/>
      <c r="FE24" s="477"/>
    </row>
    <row r="25" spans="1:161" ht="352.5" customHeight="1">
      <c r="A25" s="530"/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475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7"/>
      <c r="BH25" s="475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7"/>
      <c r="CL25" s="612" t="s">
        <v>27</v>
      </c>
      <c r="CM25" s="613"/>
      <c r="CN25" s="613"/>
      <c r="CO25" s="613"/>
      <c r="CP25" s="613"/>
      <c r="CQ25" s="613"/>
      <c r="CR25" s="613"/>
      <c r="CS25" s="613"/>
      <c r="CT25" s="613"/>
      <c r="CU25" s="613"/>
      <c r="CV25" s="613"/>
      <c r="CW25" s="613"/>
      <c r="CX25" s="613"/>
      <c r="CY25" s="613"/>
      <c r="CZ25" s="614"/>
      <c r="DA25" s="588" t="s">
        <v>24</v>
      </c>
      <c r="DB25" s="588"/>
      <c r="DC25" s="588"/>
      <c r="DD25" s="588"/>
      <c r="DE25" s="588"/>
      <c r="DF25" s="588"/>
      <c r="DG25" s="588"/>
      <c r="DH25" s="588"/>
      <c r="DI25" s="588">
        <v>744</v>
      </c>
      <c r="DJ25" s="588"/>
      <c r="DK25" s="588"/>
      <c r="DL25" s="588"/>
      <c r="DM25" s="588"/>
      <c r="DN25" s="588"/>
      <c r="DO25" s="523" t="s">
        <v>60</v>
      </c>
      <c r="DP25" s="523"/>
      <c r="DQ25" s="523"/>
      <c r="DR25" s="523"/>
      <c r="DS25" s="523"/>
      <c r="DT25" s="523"/>
      <c r="DU25" s="523"/>
      <c r="DV25" s="523"/>
      <c r="DW25" s="524">
        <v>100</v>
      </c>
      <c r="DX25" s="524"/>
      <c r="DY25" s="524"/>
      <c r="DZ25" s="524"/>
      <c r="EA25" s="524"/>
      <c r="EB25" s="524"/>
      <c r="EC25" s="524"/>
      <c r="ED25" s="522">
        <v>0.025</v>
      </c>
      <c r="EE25" s="522"/>
      <c r="EF25" s="522"/>
      <c r="EG25" s="522"/>
      <c r="EH25" s="522"/>
      <c r="EI25" s="522"/>
      <c r="EJ25" s="522"/>
      <c r="EK25" s="522"/>
      <c r="EL25" s="522"/>
      <c r="EM25" s="591"/>
      <c r="EN25" s="591"/>
      <c r="EO25" s="591"/>
      <c r="EP25" s="591"/>
      <c r="EQ25" s="591"/>
      <c r="ER25" s="591"/>
      <c r="ES25" s="591"/>
      <c r="ET25" s="591"/>
      <c r="EU25" s="591"/>
      <c r="EV25" s="591"/>
      <c r="EW25" s="591"/>
      <c r="EX25" s="591"/>
      <c r="EY25" s="591"/>
      <c r="EZ25" s="591"/>
      <c r="FA25" s="591"/>
      <c r="FB25" s="591"/>
      <c r="FC25" s="591"/>
      <c r="FD25" s="591"/>
      <c r="FE25" s="591"/>
    </row>
    <row r="26" spans="1:16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0"/>
      <c r="AZ26" s="40"/>
      <c r="BA26" s="40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</row>
    <row r="27" spans="1:161" ht="25.5" customHeight="1">
      <c r="A27" s="48" t="s">
        <v>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</row>
    <row r="28" spans="1:16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55"/>
      <c r="AZ28" s="55"/>
      <c r="BA28" s="55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  <row r="29" spans="1:161" ht="24.75" customHeight="1">
      <c r="A29" s="478" t="s">
        <v>188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80"/>
      <c r="O29" s="478" t="s">
        <v>192</v>
      </c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80"/>
      <c r="AY29" s="478" t="s">
        <v>193</v>
      </c>
      <c r="AZ29" s="479"/>
      <c r="BA29" s="479"/>
      <c r="BB29" s="479"/>
      <c r="BC29" s="479"/>
      <c r="BD29" s="479"/>
      <c r="BE29" s="479"/>
      <c r="BF29" s="479"/>
      <c r="BG29" s="479"/>
      <c r="BH29" s="479"/>
      <c r="BI29" s="479"/>
      <c r="BJ29" s="479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479"/>
      <c r="BV29" s="480"/>
      <c r="BW29" s="503" t="s">
        <v>29</v>
      </c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4"/>
      <c r="EU29" s="504"/>
      <c r="EV29" s="548" t="s">
        <v>30</v>
      </c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81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3"/>
      <c r="O30" s="481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3"/>
      <c r="AY30" s="481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3"/>
      <c r="BW30" s="478" t="s">
        <v>191</v>
      </c>
      <c r="BX30" s="479"/>
      <c r="BY30" s="479"/>
      <c r="BZ30" s="479"/>
      <c r="CA30" s="479"/>
      <c r="CB30" s="479"/>
      <c r="CC30" s="479"/>
      <c r="CD30" s="479"/>
      <c r="CE30" s="479"/>
      <c r="CF30" s="479"/>
      <c r="CG30" s="480"/>
      <c r="CH30" s="506" t="s">
        <v>12</v>
      </c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 t="s">
        <v>13</v>
      </c>
      <c r="CY30" s="547"/>
      <c r="CZ30" s="547"/>
      <c r="DA30" s="547"/>
      <c r="DB30" s="547"/>
      <c r="DC30" s="547"/>
      <c r="DD30" s="547"/>
      <c r="DE30" s="547"/>
      <c r="DF30" s="547"/>
      <c r="DG30" s="547"/>
      <c r="DH30" s="506" t="s">
        <v>14</v>
      </c>
      <c r="DI30" s="506"/>
      <c r="DJ30" s="506"/>
      <c r="DK30" s="506"/>
      <c r="DL30" s="506"/>
      <c r="DM30" s="506"/>
      <c r="DN30" s="506"/>
      <c r="DO30" s="506"/>
      <c r="DP30" s="506"/>
      <c r="DQ30" s="506"/>
      <c r="DR30" s="506" t="s">
        <v>31</v>
      </c>
      <c r="DS30" s="506"/>
      <c r="DT30" s="506"/>
      <c r="DU30" s="506"/>
      <c r="DV30" s="506"/>
      <c r="DW30" s="506"/>
      <c r="DX30" s="506"/>
      <c r="DY30" s="506"/>
      <c r="DZ30" s="506"/>
      <c r="EA30" s="506"/>
      <c r="EB30" s="506" t="s">
        <v>32</v>
      </c>
      <c r="EC30" s="547"/>
      <c r="ED30" s="547"/>
      <c r="EE30" s="547"/>
      <c r="EF30" s="547"/>
      <c r="EG30" s="547"/>
      <c r="EH30" s="547"/>
      <c r="EI30" s="547"/>
      <c r="EJ30" s="547"/>
      <c r="EK30" s="547"/>
      <c r="EL30" s="506" t="s">
        <v>33</v>
      </c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81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3"/>
      <c r="O31" s="481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3"/>
      <c r="AY31" s="481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3"/>
      <c r="BW31" s="481"/>
      <c r="BX31" s="482"/>
      <c r="BY31" s="482"/>
      <c r="BZ31" s="482"/>
      <c r="CA31" s="482"/>
      <c r="CB31" s="482"/>
      <c r="CC31" s="482"/>
      <c r="CD31" s="482"/>
      <c r="CE31" s="482"/>
      <c r="CF31" s="482"/>
      <c r="CG31" s="483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47"/>
      <c r="CY31" s="547"/>
      <c r="CZ31" s="547"/>
      <c r="DA31" s="547"/>
      <c r="DB31" s="547"/>
      <c r="DC31" s="547"/>
      <c r="DD31" s="547"/>
      <c r="DE31" s="547"/>
      <c r="DF31" s="547"/>
      <c r="DG31" s="547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47"/>
      <c r="EC31" s="547"/>
      <c r="ED31" s="547"/>
      <c r="EE31" s="547"/>
      <c r="EF31" s="547"/>
      <c r="EG31" s="547"/>
      <c r="EH31" s="547"/>
      <c r="EI31" s="547"/>
      <c r="EJ31" s="547"/>
      <c r="EK31" s="547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48"/>
      <c r="EW31" s="548"/>
      <c r="EX31" s="548"/>
      <c r="EY31" s="548"/>
      <c r="EZ31" s="548"/>
      <c r="FA31" s="548"/>
      <c r="FB31" s="548"/>
      <c r="FC31" s="548"/>
      <c r="FD31" s="548"/>
      <c r="FE31" s="548"/>
    </row>
    <row r="32" spans="1:161" ht="15">
      <c r="A32" s="481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3"/>
      <c r="O32" s="481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3"/>
      <c r="AY32" s="481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3"/>
      <c r="BW32" s="481"/>
      <c r="BX32" s="482"/>
      <c r="BY32" s="482"/>
      <c r="BZ32" s="482"/>
      <c r="CA32" s="482"/>
      <c r="CB32" s="482"/>
      <c r="CC32" s="482"/>
      <c r="CD32" s="482"/>
      <c r="CE32" s="482"/>
      <c r="CF32" s="482"/>
      <c r="CG32" s="483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47"/>
      <c r="CY32" s="547"/>
      <c r="CZ32" s="547"/>
      <c r="DA32" s="547"/>
      <c r="DB32" s="547"/>
      <c r="DC32" s="547"/>
      <c r="DD32" s="547"/>
      <c r="DE32" s="547"/>
      <c r="DF32" s="547"/>
      <c r="DG32" s="547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47"/>
      <c r="EC32" s="547"/>
      <c r="ED32" s="547"/>
      <c r="EE32" s="547"/>
      <c r="EF32" s="547"/>
      <c r="EG32" s="547"/>
      <c r="EH32" s="547"/>
      <c r="EI32" s="547"/>
      <c r="EJ32" s="547"/>
      <c r="EK32" s="547"/>
      <c r="EL32" s="506"/>
      <c r="EM32" s="506"/>
      <c r="EN32" s="506"/>
      <c r="EO32" s="506"/>
      <c r="EP32" s="506"/>
      <c r="EQ32" s="506"/>
      <c r="ER32" s="506"/>
      <c r="ES32" s="506"/>
      <c r="ET32" s="506"/>
      <c r="EU32" s="506"/>
      <c r="EV32" s="548"/>
      <c r="EW32" s="548"/>
      <c r="EX32" s="548"/>
      <c r="EY32" s="548"/>
      <c r="EZ32" s="548"/>
      <c r="FA32" s="548"/>
      <c r="FB32" s="548"/>
      <c r="FC32" s="548"/>
      <c r="FD32" s="548"/>
      <c r="FE32" s="548"/>
    </row>
    <row r="33" spans="1:161" ht="15">
      <c r="A33" s="481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3"/>
      <c r="O33" s="481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3"/>
      <c r="AY33" s="481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3"/>
      <c r="BW33" s="481"/>
      <c r="BX33" s="482"/>
      <c r="BY33" s="482"/>
      <c r="BZ33" s="482"/>
      <c r="CA33" s="482"/>
      <c r="CB33" s="482"/>
      <c r="CC33" s="482"/>
      <c r="CD33" s="482"/>
      <c r="CE33" s="482"/>
      <c r="CF33" s="482"/>
      <c r="CG33" s="483"/>
      <c r="CH33" s="506" t="s">
        <v>34</v>
      </c>
      <c r="CI33" s="506"/>
      <c r="CJ33" s="506"/>
      <c r="CK33" s="506"/>
      <c r="CL33" s="506"/>
      <c r="CM33" s="506"/>
      <c r="CN33" s="506"/>
      <c r="CO33" s="506"/>
      <c r="CP33" s="506"/>
      <c r="CQ33" s="506"/>
      <c r="CR33" s="506" t="s">
        <v>19</v>
      </c>
      <c r="CS33" s="506"/>
      <c r="CT33" s="506"/>
      <c r="CU33" s="506"/>
      <c r="CV33" s="506"/>
      <c r="CW33" s="506"/>
      <c r="CX33" s="547"/>
      <c r="CY33" s="547"/>
      <c r="CZ33" s="547"/>
      <c r="DA33" s="547"/>
      <c r="DB33" s="547"/>
      <c r="DC33" s="547"/>
      <c r="DD33" s="547"/>
      <c r="DE33" s="547"/>
      <c r="DF33" s="547"/>
      <c r="DG33" s="547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47"/>
      <c r="EC33" s="547"/>
      <c r="ED33" s="547"/>
      <c r="EE33" s="547"/>
      <c r="EF33" s="547"/>
      <c r="EG33" s="547"/>
      <c r="EH33" s="547"/>
      <c r="EI33" s="547"/>
      <c r="EJ33" s="547"/>
      <c r="EK33" s="547"/>
      <c r="EL33" s="506"/>
      <c r="EM33" s="506"/>
      <c r="EN33" s="506"/>
      <c r="EO33" s="506"/>
      <c r="EP33" s="506"/>
      <c r="EQ33" s="506"/>
      <c r="ER33" s="506"/>
      <c r="ES33" s="506"/>
      <c r="ET33" s="506"/>
      <c r="EU33" s="506"/>
      <c r="EV33" s="548"/>
      <c r="EW33" s="548"/>
      <c r="EX33" s="548"/>
      <c r="EY33" s="548"/>
      <c r="EZ33" s="548"/>
      <c r="FA33" s="548"/>
      <c r="FB33" s="548"/>
      <c r="FC33" s="548"/>
      <c r="FD33" s="548"/>
      <c r="FE33" s="548"/>
    </row>
    <row r="34" spans="1:161" ht="47.25" customHeight="1">
      <c r="A34" s="484"/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6"/>
      <c r="O34" s="484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6"/>
      <c r="AY34" s="484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6"/>
      <c r="BW34" s="484"/>
      <c r="BX34" s="485"/>
      <c r="BY34" s="485"/>
      <c r="BZ34" s="485"/>
      <c r="CA34" s="485"/>
      <c r="CB34" s="485"/>
      <c r="CC34" s="485"/>
      <c r="CD34" s="485"/>
      <c r="CE34" s="485"/>
      <c r="CF34" s="485"/>
      <c r="CG34" s="48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47"/>
      <c r="CY34" s="547"/>
      <c r="CZ34" s="547"/>
      <c r="DA34" s="547"/>
      <c r="DB34" s="547"/>
      <c r="DC34" s="547"/>
      <c r="DD34" s="547"/>
      <c r="DE34" s="547"/>
      <c r="DF34" s="547"/>
      <c r="DG34" s="547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47"/>
      <c r="EC34" s="547"/>
      <c r="ED34" s="547"/>
      <c r="EE34" s="547"/>
      <c r="EF34" s="547"/>
      <c r="EG34" s="547"/>
      <c r="EH34" s="547"/>
      <c r="EI34" s="547"/>
      <c r="EJ34" s="547"/>
      <c r="EK34" s="547"/>
      <c r="EL34" s="506"/>
      <c r="EM34" s="506"/>
      <c r="EN34" s="506"/>
      <c r="EO34" s="506"/>
      <c r="EP34" s="506"/>
      <c r="EQ34" s="506"/>
      <c r="ER34" s="506"/>
      <c r="ES34" s="506"/>
      <c r="ET34" s="506"/>
      <c r="EU34" s="506"/>
      <c r="EV34" s="548"/>
      <c r="EW34" s="548"/>
      <c r="EX34" s="548"/>
      <c r="EY34" s="548"/>
      <c r="EZ34" s="548"/>
      <c r="FA34" s="548"/>
      <c r="FB34" s="548"/>
      <c r="FC34" s="548"/>
      <c r="FD34" s="548"/>
      <c r="FE34" s="548"/>
    </row>
    <row r="35" spans="1:161" ht="15">
      <c r="A35" s="466">
        <v>1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8"/>
      <c r="O35" s="466">
        <v>2</v>
      </c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8"/>
      <c r="AY35" s="466">
        <v>3</v>
      </c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467"/>
      <c r="BS35" s="467"/>
      <c r="BT35" s="467"/>
      <c r="BU35" s="467"/>
      <c r="BV35" s="468"/>
      <c r="BW35" s="466">
        <v>4</v>
      </c>
      <c r="BX35" s="467"/>
      <c r="BY35" s="467"/>
      <c r="BZ35" s="467"/>
      <c r="CA35" s="467"/>
      <c r="CB35" s="467"/>
      <c r="CC35" s="467"/>
      <c r="CD35" s="467"/>
      <c r="CE35" s="467"/>
      <c r="CF35" s="467"/>
      <c r="CG35" s="468"/>
      <c r="CH35" s="466">
        <v>5</v>
      </c>
      <c r="CI35" s="467"/>
      <c r="CJ35" s="467"/>
      <c r="CK35" s="467"/>
      <c r="CL35" s="467"/>
      <c r="CM35" s="467"/>
      <c r="CN35" s="467"/>
      <c r="CO35" s="467"/>
      <c r="CP35" s="467"/>
      <c r="CQ35" s="468"/>
      <c r="CR35" s="466">
        <v>6</v>
      </c>
      <c r="CS35" s="467"/>
      <c r="CT35" s="467"/>
      <c r="CU35" s="467"/>
      <c r="CV35" s="467"/>
      <c r="CW35" s="468"/>
      <c r="CX35" s="466">
        <v>7</v>
      </c>
      <c r="CY35" s="467"/>
      <c r="CZ35" s="467"/>
      <c r="DA35" s="467"/>
      <c r="DB35" s="467"/>
      <c r="DC35" s="467"/>
      <c r="DD35" s="467"/>
      <c r="DE35" s="467"/>
      <c r="DF35" s="467"/>
      <c r="DG35" s="468"/>
      <c r="DH35" s="466">
        <v>8</v>
      </c>
      <c r="DI35" s="467"/>
      <c r="DJ35" s="467"/>
      <c r="DK35" s="467"/>
      <c r="DL35" s="467"/>
      <c r="DM35" s="467"/>
      <c r="DN35" s="467"/>
      <c r="DO35" s="467"/>
      <c r="DP35" s="467"/>
      <c r="DQ35" s="468"/>
      <c r="DR35" s="466">
        <v>9</v>
      </c>
      <c r="DS35" s="467"/>
      <c r="DT35" s="467"/>
      <c r="DU35" s="467"/>
      <c r="DV35" s="467"/>
      <c r="DW35" s="467"/>
      <c r="DX35" s="467"/>
      <c r="DY35" s="467"/>
      <c r="DZ35" s="467"/>
      <c r="EA35" s="468"/>
      <c r="EB35" s="466">
        <v>10</v>
      </c>
      <c r="EC35" s="467"/>
      <c r="ED35" s="467"/>
      <c r="EE35" s="467"/>
      <c r="EF35" s="467"/>
      <c r="EG35" s="467"/>
      <c r="EH35" s="467"/>
      <c r="EI35" s="467"/>
      <c r="EJ35" s="467"/>
      <c r="EK35" s="468"/>
      <c r="EL35" s="466">
        <v>11</v>
      </c>
      <c r="EM35" s="467"/>
      <c r="EN35" s="467"/>
      <c r="EO35" s="467"/>
      <c r="EP35" s="467"/>
      <c r="EQ35" s="467"/>
      <c r="ER35" s="467"/>
      <c r="ES35" s="467"/>
      <c r="ET35" s="467"/>
      <c r="EU35" s="468"/>
      <c r="EV35" s="466">
        <v>12</v>
      </c>
      <c r="EW35" s="467"/>
      <c r="EX35" s="467"/>
      <c r="EY35" s="467"/>
      <c r="EZ35" s="467"/>
      <c r="FA35" s="467"/>
      <c r="FB35" s="467"/>
      <c r="FC35" s="467"/>
      <c r="FD35" s="467"/>
      <c r="FE35" s="468"/>
    </row>
    <row r="36" spans="1:161" ht="84.75" customHeight="1">
      <c r="A36" s="514" t="s">
        <v>172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6"/>
      <c r="O36" s="469" t="s">
        <v>114</v>
      </c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0"/>
      <c r="AE36" s="470"/>
      <c r="AF36" s="470"/>
      <c r="AG36" s="470"/>
      <c r="AH36" s="470"/>
      <c r="AI36" s="470"/>
      <c r="AJ36" s="470"/>
      <c r="AK36" s="470"/>
      <c r="AL36" s="470"/>
      <c r="AM36" s="470"/>
      <c r="AN36" s="470"/>
      <c r="AO36" s="470"/>
      <c r="AP36" s="470"/>
      <c r="AQ36" s="470"/>
      <c r="AR36" s="470"/>
      <c r="AS36" s="470"/>
      <c r="AT36" s="470"/>
      <c r="AU36" s="470"/>
      <c r="AV36" s="470"/>
      <c r="AW36" s="470"/>
      <c r="AX36" s="471"/>
      <c r="AY36" s="535" t="s">
        <v>22</v>
      </c>
      <c r="AZ36" s="536"/>
      <c r="BA36" s="536"/>
      <c r="BB36" s="536"/>
      <c r="BC36" s="536"/>
      <c r="BD36" s="536"/>
      <c r="BE36" s="536"/>
      <c r="BF36" s="536"/>
      <c r="BG36" s="536"/>
      <c r="BH36" s="536"/>
      <c r="BI36" s="536"/>
      <c r="BJ36" s="536"/>
      <c r="BK36" s="536"/>
      <c r="BL36" s="536"/>
      <c r="BM36" s="536"/>
      <c r="BN36" s="536"/>
      <c r="BO36" s="536"/>
      <c r="BP36" s="536"/>
      <c r="BQ36" s="536"/>
      <c r="BR36" s="536"/>
      <c r="BS36" s="536"/>
      <c r="BT36" s="536"/>
      <c r="BU36" s="536"/>
      <c r="BV36" s="537"/>
      <c r="BW36" s="460" t="s">
        <v>195</v>
      </c>
      <c r="BX36" s="653"/>
      <c r="BY36" s="653"/>
      <c r="BZ36" s="653"/>
      <c r="CA36" s="653"/>
      <c r="CB36" s="653"/>
      <c r="CC36" s="653"/>
      <c r="CD36" s="653"/>
      <c r="CE36" s="653"/>
      <c r="CF36" s="653"/>
      <c r="CG36" s="654"/>
      <c r="CH36" s="541" t="s">
        <v>35</v>
      </c>
      <c r="CI36" s="542"/>
      <c r="CJ36" s="542"/>
      <c r="CK36" s="542"/>
      <c r="CL36" s="542"/>
      <c r="CM36" s="542"/>
      <c r="CN36" s="542"/>
      <c r="CO36" s="542"/>
      <c r="CP36" s="542"/>
      <c r="CQ36" s="543"/>
      <c r="CR36" s="561" t="s">
        <v>36</v>
      </c>
      <c r="CS36" s="562"/>
      <c r="CT36" s="562"/>
      <c r="CU36" s="562"/>
      <c r="CV36" s="562"/>
      <c r="CW36" s="563"/>
      <c r="CX36" s="564">
        <f>CX37</f>
        <v>4</v>
      </c>
      <c r="CY36" s="564"/>
      <c r="CZ36" s="564"/>
      <c r="DA36" s="564"/>
      <c r="DB36" s="564"/>
      <c r="DC36" s="564"/>
      <c r="DD36" s="564"/>
      <c r="DE36" s="564"/>
      <c r="DF36" s="564"/>
      <c r="DG36" s="564"/>
      <c r="DH36" s="564">
        <f>DH37</f>
        <v>2</v>
      </c>
      <c r="DI36" s="564"/>
      <c r="DJ36" s="564"/>
      <c r="DK36" s="564"/>
      <c r="DL36" s="564"/>
      <c r="DM36" s="564"/>
      <c r="DN36" s="564"/>
      <c r="DO36" s="564"/>
      <c r="DP36" s="564"/>
      <c r="DQ36" s="564"/>
      <c r="DR36" s="463">
        <v>0.025</v>
      </c>
      <c r="DS36" s="464"/>
      <c r="DT36" s="464"/>
      <c r="DU36" s="464"/>
      <c r="DV36" s="464"/>
      <c r="DW36" s="464"/>
      <c r="DX36" s="464"/>
      <c r="DY36" s="464"/>
      <c r="DZ36" s="464"/>
      <c r="EA36" s="465"/>
      <c r="EB36" s="650">
        <v>0.0608</v>
      </c>
      <c r="EC36" s="651"/>
      <c r="ED36" s="651"/>
      <c r="EE36" s="651"/>
      <c r="EF36" s="651"/>
      <c r="EG36" s="651"/>
      <c r="EH36" s="651"/>
      <c r="EI36" s="651"/>
      <c r="EJ36" s="651"/>
      <c r="EK36" s="652"/>
      <c r="EL36" s="647" t="s">
        <v>263</v>
      </c>
      <c r="EM36" s="648"/>
      <c r="EN36" s="648"/>
      <c r="EO36" s="648"/>
      <c r="EP36" s="648"/>
      <c r="EQ36" s="648"/>
      <c r="ER36" s="648"/>
      <c r="ES36" s="648"/>
      <c r="ET36" s="648"/>
      <c r="EU36" s="649"/>
      <c r="EV36" s="558" t="s">
        <v>37</v>
      </c>
      <c r="EW36" s="559"/>
      <c r="EX36" s="559"/>
      <c r="EY36" s="559"/>
      <c r="EZ36" s="559"/>
      <c r="FA36" s="559"/>
      <c r="FB36" s="559"/>
      <c r="FC36" s="559"/>
      <c r="FD36" s="559"/>
      <c r="FE36" s="560"/>
    </row>
    <row r="37" spans="1:161" ht="84" customHeight="1">
      <c r="A37" s="655"/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472" t="s">
        <v>115</v>
      </c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4"/>
      <c r="AY37" s="574"/>
      <c r="AZ37" s="575"/>
      <c r="BA37" s="575"/>
      <c r="BB37" s="575"/>
      <c r="BC37" s="575"/>
      <c r="BD37" s="575"/>
      <c r="BE37" s="575"/>
      <c r="BF37" s="575"/>
      <c r="BG37" s="575"/>
      <c r="BH37" s="575"/>
      <c r="BI37" s="575"/>
      <c r="BJ37" s="575"/>
      <c r="BK37" s="575"/>
      <c r="BL37" s="575"/>
      <c r="BM37" s="575"/>
      <c r="BN37" s="575"/>
      <c r="BO37" s="575"/>
      <c r="BP37" s="575"/>
      <c r="BQ37" s="575"/>
      <c r="BR37" s="575"/>
      <c r="BS37" s="575"/>
      <c r="BT37" s="575"/>
      <c r="BU37" s="575"/>
      <c r="BV37" s="576"/>
      <c r="BW37" s="460"/>
      <c r="BX37" s="461"/>
      <c r="BY37" s="461"/>
      <c r="BZ37" s="461"/>
      <c r="CA37" s="461"/>
      <c r="CB37" s="461"/>
      <c r="CC37" s="461"/>
      <c r="CD37" s="461"/>
      <c r="CE37" s="461"/>
      <c r="CF37" s="461"/>
      <c r="CG37" s="462"/>
      <c r="CH37" s="552" t="s">
        <v>35</v>
      </c>
      <c r="CI37" s="553"/>
      <c r="CJ37" s="553"/>
      <c r="CK37" s="553"/>
      <c r="CL37" s="553"/>
      <c r="CM37" s="553"/>
      <c r="CN37" s="553"/>
      <c r="CO37" s="553"/>
      <c r="CP37" s="553"/>
      <c r="CQ37" s="554"/>
      <c r="CR37" s="568">
        <v>792</v>
      </c>
      <c r="CS37" s="569"/>
      <c r="CT37" s="569"/>
      <c r="CU37" s="569"/>
      <c r="CV37" s="569"/>
      <c r="CW37" s="570"/>
      <c r="CX37" s="555">
        <v>4</v>
      </c>
      <c r="CY37" s="556"/>
      <c r="CZ37" s="556"/>
      <c r="DA37" s="556"/>
      <c r="DB37" s="556"/>
      <c r="DC37" s="556"/>
      <c r="DD37" s="556"/>
      <c r="DE37" s="556"/>
      <c r="DF37" s="556"/>
      <c r="DG37" s="557"/>
      <c r="DH37" s="644">
        <v>2</v>
      </c>
      <c r="DI37" s="645"/>
      <c r="DJ37" s="645"/>
      <c r="DK37" s="645"/>
      <c r="DL37" s="645"/>
      <c r="DM37" s="645"/>
      <c r="DN37" s="645"/>
      <c r="DO37" s="645"/>
      <c r="DP37" s="645"/>
      <c r="DQ37" s="646"/>
      <c r="DR37" s="463">
        <v>0.025</v>
      </c>
      <c r="DS37" s="464"/>
      <c r="DT37" s="464"/>
      <c r="DU37" s="464"/>
      <c r="DV37" s="464"/>
      <c r="DW37" s="464"/>
      <c r="DX37" s="464"/>
      <c r="DY37" s="464"/>
      <c r="DZ37" s="464"/>
      <c r="EA37" s="465"/>
      <c r="EB37" s="650">
        <v>0.0608</v>
      </c>
      <c r="EC37" s="651"/>
      <c r="ED37" s="651"/>
      <c r="EE37" s="651"/>
      <c r="EF37" s="651"/>
      <c r="EG37" s="651"/>
      <c r="EH37" s="651"/>
      <c r="EI37" s="651"/>
      <c r="EJ37" s="651"/>
      <c r="EK37" s="652"/>
      <c r="EL37" s="647" t="s">
        <v>263</v>
      </c>
      <c r="EM37" s="648"/>
      <c r="EN37" s="648"/>
      <c r="EO37" s="648"/>
      <c r="EP37" s="648"/>
      <c r="EQ37" s="648"/>
      <c r="ER37" s="648"/>
      <c r="ES37" s="648"/>
      <c r="ET37" s="648"/>
      <c r="EU37" s="649"/>
      <c r="EV37" s="558" t="s">
        <v>37</v>
      </c>
      <c r="EW37" s="559"/>
      <c r="EX37" s="559"/>
      <c r="EY37" s="559"/>
      <c r="EZ37" s="559"/>
      <c r="FA37" s="559"/>
      <c r="FB37" s="559"/>
      <c r="FC37" s="559"/>
      <c r="FD37" s="559"/>
      <c r="FE37" s="560"/>
    </row>
    <row r="38" spans="1:161" ht="2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3"/>
      <c r="CS38" s="63"/>
      <c r="CT38" s="63"/>
      <c r="CU38" s="63"/>
      <c r="CV38" s="63"/>
      <c r="CW38" s="63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</row>
    <row r="39" spans="1:161" ht="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1"/>
      <c r="BU39" s="41"/>
      <c r="BV39" s="490" t="s">
        <v>112</v>
      </c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1" ht="15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</row>
    <row r="41" spans="1:161" ht="15.75" customHeight="1">
      <c r="A41" s="502" t="s">
        <v>221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502"/>
      <c r="BV41" s="502"/>
      <c r="BW41" s="502"/>
      <c r="BX41" s="502"/>
      <c r="BY41" s="502"/>
      <c r="BZ41" s="502"/>
      <c r="CA41" s="502"/>
      <c r="CB41" s="502"/>
      <c r="CC41" s="502"/>
      <c r="CD41" s="502"/>
      <c r="CE41" s="502"/>
      <c r="CF41" s="502"/>
      <c r="CG41" s="502"/>
      <c r="CH41" s="502"/>
      <c r="CI41" s="502"/>
      <c r="CJ41" s="502"/>
      <c r="CK41" s="502"/>
      <c r="CL41" s="502"/>
      <c r="CM41" s="502"/>
      <c r="CN41" s="502"/>
      <c r="CO41" s="502"/>
      <c r="CP41" s="502"/>
      <c r="CQ41" s="502"/>
      <c r="CR41" s="502"/>
      <c r="CS41" s="502"/>
      <c r="CT41" s="502"/>
      <c r="CU41" s="502"/>
      <c r="CV41" s="502"/>
      <c r="CW41" s="502"/>
      <c r="CX41" s="502"/>
      <c r="CY41" s="502"/>
      <c r="CZ41" s="502"/>
      <c r="DA41" s="502"/>
      <c r="DB41" s="502"/>
      <c r="DC41" s="502"/>
      <c r="DD41" s="502"/>
      <c r="DE41" s="502"/>
      <c r="DF41" s="502"/>
      <c r="DG41" s="502"/>
      <c r="DH41" s="502"/>
      <c r="DI41" s="502"/>
      <c r="DJ41" s="502"/>
      <c r="DK41" s="502"/>
      <c r="DL41" s="502"/>
      <c r="DM41" s="502"/>
      <c r="DN41" s="502"/>
      <c r="DO41" s="502"/>
      <c r="DP41" s="502"/>
      <c r="DQ41" s="502"/>
      <c r="DR41" s="502"/>
      <c r="DS41" s="502"/>
      <c r="DT41" s="502"/>
      <c r="DU41" s="502"/>
      <c r="DV41" s="502"/>
      <c r="DW41" s="502"/>
      <c r="DX41" s="502"/>
      <c r="DY41" s="502"/>
      <c r="DZ41" s="502"/>
      <c r="EA41" s="502"/>
      <c r="EB41" s="502"/>
      <c r="EC41" s="502"/>
      <c r="ED41" s="502"/>
      <c r="EE41" s="502"/>
      <c r="EF41" s="502"/>
      <c r="EG41" s="502"/>
      <c r="EH41" s="502"/>
      <c r="EI41" s="502"/>
      <c r="EJ41" s="502"/>
      <c r="EK41" s="502"/>
      <c r="EL41" s="502"/>
      <c r="EM41" s="502"/>
      <c r="EN41" s="502"/>
      <c r="EO41" s="502"/>
      <c r="EP41" s="43"/>
      <c r="EQ41" s="47"/>
      <c r="ER41" s="43"/>
      <c r="ES41" s="491"/>
      <c r="ET41" s="492"/>
      <c r="EU41" s="492"/>
      <c r="EV41" s="492"/>
      <c r="EW41" s="492"/>
      <c r="EX41" s="492"/>
      <c r="EY41" s="492"/>
      <c r="EZ41" s="492"/>
      <c r="FA41" s="492"/>
      <c r="FB41" s="492"/>
      <c r="FC41" s="492"/>
      <c r="FD41" s="492"/>
      <c r="FE41" s="493"/>
    </row>
    <row r="42" spans="1:161" ht="49.5" customHeight="1">
      <c r="A42" s="502"/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502"/>
      <c r="BU42" s="502"/>
      <c r="BV42" s="502"/>
      <c r="BW42" s="502"/>
      <c r="BX42" s="502"/>
      <c r="BY42" s="502"/>
      <c r="BZ42" s="502"/>
      <c r="CA42" s="502"/>
      <c r="CB42" s="502"/>
      <c r="CC42" s="502"/>
      <c r="CD42" s="502"/>
      <c r="CE42" s="502"/>
      <c r="CF42" s="502"/>
      <c r="CG42" s="502"/>
      <c r="CH42" s="502"/>
      <c r="CI42" s="502"/>
      <c r="CJ42" s="502"/>
      <c r="CK42" s="502"/>
      <c r="CL42" s="502"/>
      <c r="CM42" s="502"/>
      <c r="CN42" s="502"/>
      <c r="CO42" s="502"/>
      <c r="CP42" s="502"/>
      <c r="CQ42" s="502"/>
      <c r="CR42" s="502"/>
      <c r="CS42" s="502"/>
      <c r="CT42" s="502"/>
      <c r="CU42" s="502"/>
      <c r="CV42" s="502"/>
      <c r="CW42" s="502"/>
      <c r="CX42" s="502"/>
      <c r="CY42" s="502"/>
      <c r="CZ42" s="502"/>
      <c r="DA42" s="502"/>
      <c r="DB42" s="502"/>
      <c r="DC42" s="502"/>
      <c r="DD42" s="502"/>
      <c r="DE42" s="502"/>
      <c r="DF42" s="502"/>
      <c r="DG42" s="502"/>
      <c r="DH42" s="502"/>
      <c r="DI42" s="502"/>
      <c r="DJ42" s="502"/>
      <c r="DK42" s="502"/>
      <c r="DL42" s="502"/>
      <c r="DM42" s="502"/>
      <c r="DN42" s="502"/>
      <c r="DO42" s="502"/>
      <c r="DP42" s="502"/>
      <c r="DQ42" s="502"/>
      <c r="DR42" s="502"/>
      <c r="DS42" s="502"/>
      <c r="DT42" s="502"/>
      <c r="DU42" s="502"/>
      <c r="DV42" s="502"/>
      <c r="DW42" s="502"/>
      <c r="DX42" s="502"/>
      <c r="DY42" s="502"/>
      <c r="DZ42" s="502"/>
      <c r="EA42" s="502"/>
      <c r="EB42" s="502"/>
      <c r="EC42" s="502"/>
      <c r="ED42" s="502"/>
      <c r="EE42" s="502"/>
      <c r="EF42" s="502"/>
      <c r="EG42" s="502"/>
      <c r="EH42" s="502"/>
      <c r="EI42" s="502"/>
      <c r="EJ42" s="502"/>
      <c r="EK42" s="502"/>
      <c r="EL42" s="502"/>
      <c r="EM42" s="502"/>
      <c r="EN42" s="502"/>
      <c r="EO42" s="502"/>
      <c r="EP42" s="43"/>
      <c r="EQ42" s="47"/>
      <c r="ER42" s="43"/>
      <c r="ES42" s="494"/>
      <c r="ET42" s="495"/>
      <c r="EU42" s="495"/>
      <c r="EV42" s="495"/>
      <c r="EW42" s="495"/>
      <c r="EX42" s="495"/>
      <c r="EY42" s="495"/>
      <c r="EZ42" s="495"/>
      <c r="FA42" s="495"/>
      <c r="FB42" s="495"/>
      <c r="FC42" s="495"/>
      <c r="FD42" s="495"/>
      <c r="FE42" s="496"/>
    </row>
    <row r="43" spans="1:161" ht="103.5" customHeight="1" thickBot="1">
      <c r="A43" s="48" t="s">
        <v>113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500" t="s">
        <v>98</v>
      </c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0"/>
      <c r="CX43" s="500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7"/>
      <c r="ER43" s="43"/>
      <c r="ES43" s="497"/>
      <c r="ET43" s="498"/>
      <c r="EU43" s="498"/>
      <c r="EV43" s="498"/>
      <c r="EW43" s="498"/>
      <c r="EX43" s="498"/>
      <c r="EY43" s="498"/>
      <c r="EZ43" s="498"/>
      <c r="FA43" s="498"/>
      <c r="FB43" s="498"/>
      <c r="FC43" s="498"/>
      <c r="FD43" s="498"/>
      <c r="FE43" s="499"/>
    </row>
    <row r="44" spans="1:161" ht="15">
      <c r="A44" s="578" t="s">
        <v>2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578"/>
      <c r="AO44" s="578"/>
      <c r="AP44" s="578"/>
      <c r="AQ44" s="578"/>
      <c r="AR44" s="578"/>
      <c r="AS44" s="578"/>
      <c r="AT44" s="578"/>
      <c r="AU44" s="578"/>
      <c r="AV44" s="578"/>
      <c r="AW44" s="578"/>
      <c r="AX44" s="578"/>
      <c r="AY44" s="578"/>
      <c r="AZ44" s="578"/>
      <c r="BA44" s="578"/>
      <c r="BB44" s="578"/>
      <c r="BC44" s="578"/>
      <c r="BD44" s="578"/>
      <c r="BE44" s="578"/>
      <c r="BF44" s="578"/>
      <c r="BG44" s="578"/>
      <c r="BH44" s="578"/>
      <c r="BI44" s="578"/>
      <c r="BJ44" s="578"/>
      <c r="BK44" s="578"/>
      <c r="BL44" s="578"/>
      <c r="BM44" s="578"/>
      <c r="BN44" s="578"/>
      <c r="BO44" s="578"/>
      <c r="BP44" s="578"/>
      <c r="BQ44" s="578"/>
      <c r="BR44" s="578"/>
      <c r="BS44" s="578"/>
      <c r="BT44" s="578"/>
      <c r="BU44" s="578"/>
      <c r="BV44" s="578"/>
      <c r="BW44" s="578"/>
      <c r="BX44" s="578"/>
      <c r="BY44" s="578"/>
      <c r="BZ44" s="578"/>
      <c r="CA44" s="578"/>
      <c r="CB44" s="578"/>
      <c r="CC44" s="578"/>
      <c r="CD44" s="578"/>
      <c r="CE44" s="578"/>
      <c r="CF44" s="578"/>
      <c r="CG44" s="578"/>
      <c r="CH44" s="578"/>
      <c r="CI44" s="578"/>
      <c r="CJ44" s="578"/>
      <c r="CK44" s="578"/>
      <c r="CL44" s="578"/>
      <c r="CM44" s="578"/>
      <c r="CN44" s="578"/>
      <c r="CO44" s="578"/>
      <c r="CP44" s="578"/>
      <c r="CQ44" s="578"/>
      <c r="CR44" s="578"/>
      <c r="CS44" s="578"/>
      <c r="CT44" s="578"/>
      <c r="CU44" s="578"/>
      <c r="CV44" s="578"/>
      <c r="CW44" s="578"/>
      <c r="CX44" s="578"/>
      <c r="CY44" s="578"/>
      <c r="CZ44" s="578"/>
      <c r="DA44" s="578"/>
      <c r="DB44" s="578"/>
      <c r="DC44" s="578"/>
      <c r="DD44" s="578"/>
      <c r="DE44" s="578"/>
      <c r="DF44" s="578"/>
      <c r="DG44" s="578"/>
      <c r="DH44" s="578"/>
      <c r="DI44" s="49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</row>
    <row r="45" spans="1:161" ht="29.25" customHeight="1">
      <c r="A45" s="501" t="s">
        <v>9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  <c r="DG45" s="501"/>
      <c r="DH45" s="501"/>
      <c r="DI45" s="501"/>
      <c r="DJ45" s="48"/>
      <c r="DK45" s="48"/>
      <c r="DL45" s="48"/>
      <c r="DM45" s="48"/>
      <c r="DN45" s="48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</row>
    <row r="46" spans="1:161" ht="32.25" customHeight="1">
      <c r="A46" s="501" t="s">
        <v>10</v>
      </c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  <c r="CQ46" s="501"/>
      <c r="CR46" s="501"/>
      <c r="CS46" s="501"/>
      <c r="CT46" s="501"/>
      <c r="CU46" s="501"/>
      <c r="CV46" s="501"/>
      <c r="CW46" s="501"/>
      <c r="CX46" s="501"/>
      <c r="CY46" s="501"/>
      <c r="CZ46" s="501"/>
      <c r="DA46" s="501"/>
      <c r="DB46" s="501"/>
      <c r="DC46" s="501"/>
      <c r="DD46" s="501"/>
      <c r="DE46" s="501"/>
      <c r="DF46" s="501"/>
      <c r="DG46" s="501"/>
      <c r="DH46" s="501"/>
      <c r="DI46" s="501"/>
      <c r="DJ46" s="501"/>
      <c r="DK46" s="501"/>
      <c r="DL46" s="501"/>
      <c r="DM46" s="501"/>
      <c r="DN46" s="501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</row>
    <row r="47" spans="1:16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55"/>
      <c r="AZ47" s="55"/>
      <c r="BA47" s="55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</row>
    <row r="48" spans="1:161" ht="24.75" customHeight="1">
      <c r="A48" s="478" t="s">
        <v>188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80"/>
      <c r="O48" s="478" t="s">
        <v>189</v>
      </c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  <c r="AQ48" s="479"/>
      <c r="AR48" s="479"/>
      <c r="AS48" s="479"/>
      <c r="AT48" s="479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E48" s="479"/>
      <c r="BF48" s="479"/>
      <c r="BG48" s="480"/>
      <c r="BH48" s="478" t="s">
        <v>190</v>
      </c>
      <c r="BI48" s="479"/>
      <c r="BJ48" s="479"/>
      <c r="BK48" s="479"/>
      <c r="BL48" s="479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80"/>
      <c r="CL48" s="503" t="s">
        <v>11</v>
      </c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4"/>
      <c r="CY48" s="504"/>
      <c r="CZ48" s="504"/>
      <c r="DA48" s="504"/>
      <c r="DB48" s="504"/>
      <c r="DC48" s="504"/>
      <c r="DD48" s="504"/>
      <c r="DE48" s="504"/>
      <c r="DF48" s="504"/>
      <c r="DG48" s="504"/>
      <c r="DH48" s="504"/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  <c r="DX48" s="504"/>
      <c r="DY48" s="504"/>
      <c r="DZ48" s="504"/>
      <c r="EA48" s="504"/>
      <c r="EB48" s="504"/>
      <c r="EC48" s="504"/>
      <c r="ED48" s="504"/>
      <c r="EE48" s="504"/>
      <c r="EF48" s="504"/>
      <c r="EG48" s="504"/>
      <c r="EH48" s="504"/>
      <c r="EI48" s="504"/>
      <c r="EJ48" s="504"/>
      <c r="EK48" s="504"/>
      <c r="EL48" s="504"/>
      <c r="EM48" s="504"/>
      <c r="EN48" s="504"/>
      <c r="EO48" s="504"/>
      <c r="EP48" s="504"/>
      <c r="EQ48" s="504"/>
      <c r="ER48" s="504"/>
      <c r="ES48" s="504"/>
      <c r="ET48" s="504"/>
      <c r="EU48" s="504"/>
      <c r="EV48" s="504"/>
      <c r="EW48" s="504"/>
      <c r="EX48" s="504"/>
      <c r="EY48" s="504"/>
      <c r="EZ48" s="504"/>
      <c r="FA48" s="504"/>
      <c r="FB48" s="504"/>
      <c r="FC48" s="504"/>
      <c r="FD48" s="504"/>
      <c r="FE48" s="505"/>
    </row>
    <row r="49" spans="1:161" ht="15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3"/>
      <c r="O49" s="481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3"/>
      <c r="BH49" s="481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3"/>
      <c r="CL49" s="478" t="s">
        <v>191</v>
      </c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479"/>
      <c r="CX49" s="479"/>
      <c r="CY49" s="479"/>
      <c r="CZ49" s="480"/>
      <c r="DA49" s="506" t="s">
        <v>54</v>
      </c>
      <c r="DB49" s="506"/>
      <c r="DC49" s="506"/>
      <c r="DD49" s="506"/>
      <c r="DE49" s="506"/>
      <c r="DF49" s="506"/>
      <c r="DG49" s="506"/>
      <c r="DH49" s="506"/>
      <c r="DI49" s="506"/>
      <c r="DJ49" s="506"/>
      <c r="DK49" s="506"/>
      <c r="DL49" s="506"/>
      <c r="DM49" s="506"/>
      <c r="DN49" s="506"/>
      <c r="DO49" s="506" t="s">
        <v>55</v>
      </c>
      <c r="DP49" s="506"/>
      <c r="DQ49" s="506"/>
      <c r="DR49" s="506"/>
      <c r="DS49" s="506"/>
      <c r="DT49" s="506"/>
      <c r="DU49" s="506"/>
      <c r="DV49" s="506"/>
      <c r="DW49" s="508" t="s">
        <v>14</v>
      </c>
      <c r="DX49" s="509"/>
      <c r="DY49" s="509"/>
      <c r="DZ49" s="509"/>
      <c r="EA49" s="509"/>
      <c r="EB49" s="509"/>
      <c r="EC49" s="510"/>
      <c r="ED49" s="508" t="s">
        <v>56</v>
      </c>
      <c r="EE49" s="509"/>
      <c r="EF49" s="509"/>
      <c r="EG49" s="509"/>
      <c r="EH49" s="509"/>
      <c r="EI49" s="509"/>
      <c r="EJ49" s="509"/>
      <c r="EK49" s="509"/>
      <c r="EL49" s="510"/>
      <c r="EM49" s="508" t="s">
        <v>57</v>
      </c>
      <c r="EN49" s="509"/>
      <c r="EO49" s="509"/>
      <c r="EP49" s="509"/>
      <c r="EQ49" s="509"/>
      <c r="ER49" s="509"/>
      <c r="ES49" s="509"/>
      <c r="ET49" s="510"/>
      <c r="EU49" s="508" t="s">
        <v>17</v>
      </c>
      <c r="EV49" s="509"/>
      <c r="EW49" s="509"/>
      <c r="EX49" s="509"/>
      <c r="EY49" s="509"/>
      <c r="EZ49" s="509"/>
      <c r="FA49" s="509"/>
      <c r="FB49" s="509"/>
      <c r="FC49" s="509"/>
      <c r="FD49" s="509"/>
      <c r="FE49" s="510"/>
    </row>
    <row r="50" spans="1:161" ht="15">
      <c r="A50" s="481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3"/>
      <c r="O50" s="481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  <c r="AR50" s="482"/>
      <c r="AS50" s="482"/>
      <c r="AT50" s="482"/>
      <c r="AU50" s="482"/>
      <c r="AV50" s="482"/>
      <c r="AW50" s="482"/>
      <c r="AX50" s="482"/>
      <c r="AY50" s="482"/>
      <c r="AZ50" s="482"/>
      <c r="BA50" s="482"/>
      <c r="BB50" s="482"/>
      <c r="BC50" s="482"/>
      <c r="BD50" s="482"/>
      <c r="BE50" s="482"/>
      <c r="BF50" s="482"/>
      <c r="BG50" s="483"/>
      <c r="BH50" s="481"/>
      <c r="BI50" s="482"/>
      <c r="BJ50" s="482"/>
      <c r="BK50" s="482"/>
      <c r="BL50" s="482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3"/>
      <c r="CL50" s="481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2"/>
      <c r="CY50" s="482"/>
      <c r="CZ50" s="483"/>
      <c r="DA50" s="506"/>
      <c r="DB50" s="506"/>
      <c r="DC50" s="506"/>
      <c r="DD50" s="506"/>
      <c r="DE50" s="506"/>
      <c r="DF50" s="506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11"/>
      <c r="DX50" s="512"/>
      <c r="DY50" s="512"/>
      <c r="DZ50" s="512"/>
      <c r="EA50" s="512"/>
      <c r="EB50" s="512"/>
      <c r="EC50" s="513"/>
      <c r="ED50" s="511"/>
      <c r="EE50" s="512"/>
      <c r="EF50" s="512"/>
      <c r="EG50" s="512"/>
      <c r="EH50" s="512"/>
      <c r="EI50" s="512"/>
      <c r="EJ50" s="512"/>
      <c r="EK50" s="512"/>
      <c r="EL50" s="513"/>
      <c r="EM50" s="511"/>
      <c r="EN50" s="512"/>
      <c r="EO50" s="512"/>
      <c r="EP50" s="512"/>
      <c r="EQ50" s="512"/>
      <c r="ER50" s="512"/>
      <c r="ES50" s="512"/>
      <c r="ET50" s="513"/>
      <c r="EU50" s="511"/>
      <c r="EV50" s="512"/>
      <c r="EW50" s="512"/>
      <c r="EX50" s="512"/>
      <c r="EY50" s="512"/>
      <c r="EZ50" s="512"/>
      <c r="FA50" s="512"/>
      <c r="FB50" s="512"/>
      <c r="FC50" s="512"/>
      <c r="FD50" s="512"/>
      <c r="FE50" s="513"/>
    </row>
    <row r="51" spans="1:161" ht="15">
      <c r="A51" s="481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3"/>
      <c r="O51" s="481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3"/>
      <c r="BH51" s="481"/>
      <c r="BI51" s="482"/>
      <c r="BJ51" s="482"/>
      <c r="BK51" s="482"/>
      <c r="BL51" s="482"/>
      <c r="BM51" s="482"/>
      <c r="BN51" s="482"/>
      <c r="BO51" s="482"/>
      <c r="BP51" s="482"/>
      <c r="BQ51" s="482"/>
      <c r="BR51" s="482"/>
      <c r="BS51" s="482"/>
      <c r="BT51" s="482"/>
      <c r="BU51" s="482"/>
      <c r="BV51" s="482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3"/>
      <c r="CL51" s="481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2"/>
      <c r="CZ51" s="483"/>
      <c r="DA51" s="506" t="s">
        <v>18</v>
      </c>
      <c r="DB51" s="506"/>
      <c r="DC51" s="506"/>
      <c r="DD51" s="506"/>
      <c r="DE51" s="506"/>
      <c r="DF51" s="506"/>
      <c r="DG51" s="506"/>
      <c r="DH51" s="506"/>
      <c r="DI51" s="506" t="s">
        <v>19</v>
      </c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11"/>
      <c r="DX51" s="512"/>
      <c r="DY51" s="512"/>
      <c r="DZ51" s="512"/>
      <c r="EA51" s="512"/>
      <c r="EB51" s="512"/>
      <c r="EC51" s="513"/>
      <c r="ED51" s="511"/>
      <c r="EE51" s="512"/>
      <c r="EF51" s="512"/>
      <c r="EG51" s="512"/>
      <c r="EH51" s="512"/>
      <c r="EI51" s="512"/>
      <c r="EJ51" s="512"/>
      <c r="EK51" s="512"/>
      <c r="EL51" s="513"/>
      <c r="EM51" s="511"/>
      <c r="EN51" s="512"/>
      <c r="EO51" s="512"/>
      <c r="EP51" s="512"/>
      <c r="EQ51" s="512"/>
      <c r="ER51" s="512"/>
      <c r="ES51" s="512"/>
      <c r="ET51" s="513"/>
      <c r="EU51" s="511"/>
      <c r="EV51" s="512"/>
      <c r="EW51" s="512"/>
      <c r="EX51" s="512"/>
      <c r="EY51" s="512"/>
      <c r="EZ51" s="512"/>
      <c r="FA51" s="512"/>
      <c r="FB51" s="512"/>
      <c r="FC51" s="512"/>
      <c r="FD51" s="512"/>
      <c r="FE51" s="513"/>
    </row>
    <row r="52" spans="1:161" ht="56.25" customHeight="1">
      <c r="A52" s="484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6"/>
      <c r="O52" s="484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  <c r="AU52" s="485"/>
      <c r="AV52" s="485"/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6"/>
      <c r="BH52" s="484"/>
      <c r="BI52" s="485"/>
      <c r="BJ52" s="485"/>
      <c r="BK52" s="485"/>
      <c r="BL52" s="485"/>
      <c r="BM52" s="485"/>
      <c r="BN52" s="485"/>
      <c r="BO52" s="485"/>
      <c r="BP52" s="485"/>
      <c r="BQ52" s="485"/>
      <c r="BR52" s="485"/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6"/>
      <c r="CL52" s="484"/>
      <c r="CM52" s="485"/>
      <c r="CN52" s="485"/>
      <c r="CO52" s="485"/>
      <c r="CP52" s="485"/>
      <c r="CQ52" s="485"/>
      <c r="CR52" s="485"/>
      <c r="CS52" s="485"/>
      <c r="CT52" s="485"/>
      <c r="CU52" s="485"/>
      <c r="CV52" s="485"/>
      <c r="CW52" s="485"/>
      <c r="CX52" s="485"/>
      <c r="CY52" s="485"/>
      <c r="CZ52" s="486"/>
      <c r="DA52" s="507"/>
      <c r="DB52" s="507"/>
      <c r="DC52" s="507"/>
      <c r="DD52" s="507"/>
      <c r="DE52" s="507"/>
      <c r="DF52" s="507"/>
      <c r="DG52" s="507"/>
      <c r="DH52" s="507"/>
      <c r="DI52" s="507"/>
      <c r="DJ52" s="507"/>
      <c r="DK52" s="507"/>
      <c r="DL52" s="507"/>
      <c r="DM52" s="507"/>
      <c r="DN52" s="507"/>
      <c r="DO52" s="507"/>
      <c r="DP52" s="507"/>
      <c r="DQ52" s="507"/>
      <c r="DR52" s="507"/>
      <c r="DS52" s="507"/>
      <c r="DT52" s="507"/>
      <c r="DU52" s="507"/>
      <c r="DV52" s="507"/>
      <c r="DW52" s="511"/>
      <c r="DX52" s="512"/>
      <c r="DY52" s="512"/>
      <c r="DZ52" s="512"/>
      <c r="EA52" s="512"/>
      <c r="EB52" s="512"/>
      <c r="EC52" s="513"/>
      <c r="ED52" s="511"/>
      <c r="EE52" s="512"/>
      <c r="EF52" s="512"/>
      <c r="EG52" s="512"/>
      <c r="EH52" s="512"/>
      <c r="EI52" s="512"/>
      <c r="EJ52" s="512"/>
      <c r="EK52" s="512"/>
      <c r="EL52" s="513"/>
      <c r="EM52" s="511"/>
      <c r="EN52" s="512"/>
      <c r="EO52" s="512"/>
      <c r="EP52" s="512"/>
      <c r="EQ52" s="512"/>
      <c r="ER52" s="512"/>
      <c r="ES52" s="512"/>
      <c r="ET52" s="513"/>
      <c r="EU52" s="511"/>
      <c r="EV52" s="512"/>
      <c r="EW52" s="512"/>
      <c r="EX52" s="512"/>
      <c r="EY52" s="512"/>
      <c r="EZ52" s="512"/>
      <c r="FA52" s="512"/>
      <c r="FB52" s="512"/>
      <c r="FC52" s="512"/>
      <c r="FD52" s="512"/>
      <c r="FE52" s="513"/>
    </row>
    <row r="53" spans="1:161" ht="15">
      <c r="A53" s="466">
        <v>1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8"/>
      <c r="O53" s="466">
        <v>2</v>
      </c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8"/>
      <c r="BH53" s="466">
        <v>3</v>
      </c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8"/>
      <c r="CL53" s="466">
        <v>4</v>
      </c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/>
      <c r="CX53" s="467"/>
      <c r="CY53" s="467"/>
      <c r="CZ53" s="468"/>
      <c r="DA53" s="517">
        <v>5</v>
      </c>
      <c r="DB53" s="517"/>
      <c r="DC53" s="517"/>
      <c r="DD53" s="517"/>
      <c r="DE53" s="517"/>
      <c r="DF53" s="517"/>
      <c r="DG53" s="517"/>
      <c r="DH53" s="517"/>
      <c r="DI53" s="517">
        <v>6</v>
      </c>
      <c r="DJ53" s="517"/>
      <c r="DK53" s="517"/>
      <c r="DL53" s="517"/>
      <c r="DM53" s="517"/>
      <c r="DN53" s="517"/>
      <c r="DO53" s="517">
        <v>7</v>
      </c>
      <c r="DP53" s="517"/>
      <c r="DQ53" s="517"/>
      <c r="DR53" s="517"/>
      <c r="DS53" s="517"/>
      <c r="DT53" s="517"/>
      <c r="DU53" s="517"/>
      <c r="DV53" s="517"/>
      <c r="DW53" s="517">
        <v>8</v>
      </c>
      <c r="DX53" s="517"/>
      <c r="DY53" s="517"/>
      <c r="DZ53" s="517"/>
      <c r="EA53" s="517"/>
      <c r="EB53" s="517"/>
      <c r="EC53" s="517"/>
      <c r="ED53" s="517">
        <v>9</v>
      </c>
      <c r="EE53" s="517"/>
      <c r="EF53" s="517"/>
      <c r="EG53" s="517"/>
      <c r="EH53" s="517"/>
      <c r="EI53" s="517"/>
      <c r="EJ53" s="517"/>
      <c r="EK53" s="517"/>
      <c r="EL53" s="517"/>
      <c r="EM53" s="517">
        <v>10</v>
      </c>
      <c r="EN53" s="517"/>
      <c r="EO53" s="517"/>
      <c r="EP53" s="517"/>
      <c r="EQ53" s="517"/>
      <c r="ER53" s="517"/>
      <c r="ES53" s="517"/>
      <c r="ET53" s="517"/>
      <c r="EU53" s="517">
        <v>11</v>
      </c>
      <c r="EV53" s="517"/>
      <c r="EW53" s="517"/>
      <c r="EX53" s="517"/>
      <c r="EY53" s="517"/>
      <c r="EZ53" s="517"/>
      <c r="FA53" s="517"/>
      <c r="FB53" s="517"/>
      <c r="FC53" s="517"/>
      <c r="FD53" s="517"/>
      <c r="FE53" s="517"/>
    </row>
    <row r="54" spans="1:161" ht="136.5" customHeight="1">
      <c r="A54" s="514" t="s">
        <v>173</v>
      </c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6"/>
      <c r="O54" s="487" t="s">
        <v>114</v>
      </c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8"/>
      <c r="AK54" s="488"/>
      <c r="AL54" s="488"/>
      <c r="AM54" s="488"/>
      <c r="AN54" s="488"/>
      <c r="AO54" s="488"/>
      <c r="AP54" s="488"/>
      <c r="AQ54" s="488"/>
      <c r="AR54" s="488"/>
      <c r="AS54" s="488"/>
      <c r="AT54" s="488"/>
      <c r="AU54" s="488"/>
      <c r="AV54" s="488"/>
      <c r="AW54" s="488"/>
      <c r="AX54" s="488"/>
      <c r="AY54" s="488"/>
      <c r="AZ54" s="488"/>
      <c r="BA54" s="488"/>
      <c r="BB54" s="488"/>
      <c r="BC54" s="488"/>
      <c r="BD54" s="488"/>
      <c r="BE54" s="488"/>
      <c r="BF54" s="488"/>
      <c r="BG54" s="489"/>
      <c r="BH54" s="487" t="s">
        <v>22</v>
      </c>
      <c r="BI54" s="488"/>
      <c r="BJ54" s="488"/>
      <c r="BK54" s="488"/>
      <c r="BL54" s="488"/>
      <c r="BM54" s="488"/>
      <c r="BN54" s="488"/>
      <c r="BO54" s="488"/>
      <c r="BP54" s="488"/>
      <c r="BQ54" s="488"/>
      <c r="BR54" s="488"/>
      <c r="BS54" s="488"/>
      <c r="BT54" s="488"/>
      <c r="BU54" s="488"/>
      <c r="BV54" s="488"/>
      <c r="BW54" s="488"/>
      <c r="BX54" s="488"/>
      <c r="BY54" s="488"/>
      <c r="BZ54" s="488"/>
      <c r="CA54" s="488"/>
      <c r="CB54" s="488"/>
      <c r="CC54" s="488"/>
      <c r="CD54" s="488"/>
      <c r="CE54" s="488"/>
      <c r="CF54" s="488"/>
      <c r="CG54" s="488"/>
      <c r="CH54" s="488"/>
      <c r="CI54" s="488"/>
      <c r="CJ54" s="488"/>
      <c r="CK54" s="489"/>
      <c r="CL54" s="460" t="s">
        <v>80</v>
      </c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  <c r="CZ54" s="462"/>
      <c r="DA54" s="588" t="s">
        <v>24</v>
      </c>
      <c r="DB54" s="588"/>
      <c r="DC54" s="588"/>
      <c r="DD54" s="588"/>
      <c r="DE54" s="588"/>
      <c r="DF54" s="588"/>
      <c r="DG54" s="588"/>
      <c r="DH54" s="588"/>
      <c r="DI54" s="588">
        <v>744</v>
      </c>
      <c r="DJ54" s="588"/>
      <c r="DK54" s="588"/>
      <c r="DL54" s="588"/>
      <c r="DM54" s="588"/>
      <c r="DN54" s="588"/>
      <c r="DO54" s="518">
        <v>100</v>
      </c>
      <c r="DP54" s="518"/>
      <c r="DQ54" s="518"/>
      <c r="DR54" s="518"/>
      <c r="DS54" s="518"/>
      <c r="DT54" s="518"/>
      <c r="DU54" s="518"/>
      <c r="DV54" s="518"/>
      <c r="DW54" s="518">
        <v>100</v>
      </c>
      <c r="DX54" s="518"/>
      <c r="DY54" s="518"/>
      <c r="DZ54" s="518"/>
      <c r="EA54" s="518"/>
      <c r="EB54" s="518"/>
      <c r="EC54" s="518"/>
      <c r="ED54" s="522">
        <v>0.025</v>
      </c>
      <c r="EE54" s="522"/>
      <c r="EF54" s="522"/>
      <c r="EG54" s="522"/>
      <c r="EH54" s="522"/>
      <c r="EI54" s="522"/>
      <c r="EJ54" s="522"/>
      <c r="EK54" s="522"/>
      <c r="EL54" s="522"/>
      <c r="EM54" s="588"/>
      <c r="EN54" s="588"/>
      <c r="EO54" s="588"/>
      <c r="EP54" s="588"/>
      <c r="EQ54" s="588"/>
      <c r="ER54" s="588"/>
      <c r="ES54" s="588"/>
      <c r="ET54" s="588"/>
      <c r="EU54" s="588"/>
      <c r="EV54" s="588"/>
      <c r="EW54" s="588"/>
      <c r="EX54" s="588"/>
      <c r="EY54" s="588"/>
      <c r="EZ54" s="588"/>
      <c r="FA54" s="588"/>
      <c r="FB54" s="588"/>
      <c r="FC54" s="588"/>
      <c r="FD54" s="588"/>
      <c r="FE54" s="588"/>
    </row>
    <row r="55" spans="1:161" ht="99" customHeight="1">
      <c r="A55" s="530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475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7"/>
      <c r="BH55" s="475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7"/>
      <c r="CL55" s="151" t="s">
        <v>268</v>
      </c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217" t="s">
        <v>24</v>
      </c>
      <c r="DB55" s="217"/>
      <c r="DC55" s="217"/>
      <c r="DD55" s="217"/>
      <c r="DE55" s="217"/>
      <c r="DF55" s="217"/>
      <c r="DG55" s="217"/>
      <c r="DH55" s="217"/>
      <c r="DI55" s="217">
        <v>744</v>
      </c>
      <c r="DJ55" s="217"/>
      <c r="DK55" s="217"/>
      <c r="DL55" s="217"/>
      <c r="DM55" s="217"/>
      <c r="DN55" s="217"/>
      <c r="DO55" s="523" t="s">
        <v>59</v>
      </c>
      <c r="DP55" s="523"/>
      <c r="DQ55" s="523"/>
      <c r="DR55" s="523"/>
      <c r="DS55" s="523"/>
      <c r="DT55" s="523"/>
      <c r="DU55" s="523"/>
      <c r="DV55" s="523"/>
      <c r="DW55" s="524">
        <v>0</v>
      </c>
      <c r="DX55" s="524"/>
      <c r="DY55" s="524"/>
      <c r="DZ55" s="524"/>
      <c r="EA55" s="524"/>
      <c r="EB55" s="524"/>
      <c r="EC55" s="524"/>
      <c r="ED55" s="522">
        <v>0</v>
      </c>
      <c r="EE55" s="522"/>
      <c r="EF55" s="522"/>
      <c r="EG55" s="522"/>
      <c r="EH55" s="522"/>
      <c r="EI55" s="522"/>
      <c r="EJ55" s="522"/>
      <c r="EK55" s="522"/>
      <c r="EL55" s="522"/>
      <c r="EM55" s="591"/>
      <c r="EN55" s="591"/>
      <c r="EO55" s="591"/>
      <c r="EP55" s="591"/>
      <c r="EQ55" s="591"/>
      <c r="ER55" s="591"/>
      <c r="ES55" s="591"/>
      <c r="ET55" s="591"/>
      <c r="EU55" s="591"/>
      <c r="EV55" s="591"/>
      <c r="EW55" s="591"/>
      <c r="EX55" s="591"/>
      <c r="EY55" s="591"/>
      <c r="EZ55" s="591"/>
      <c r="FA55" s="591"/>
      <c r="FB55" s="591"/>
      <c r="FC55" s="591"/>
      <c r="FD55" s="591"/>
      <c r="FE55" s="591"/>
    </row>
    <row r="56" spans="1:161" ht="101.25" customHeight="1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9"/>
      <c r="O56" s="475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7"/>
      <c r="BH56" s="475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6"/>
      <c r="CI56" s="476"/>
      <c r="CJ56" s="476"/>
      <c r="CK56" s="477"/>
      <c r="CL56" s="460" t="s">
        <v>25</v>
      </c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2"/>
      <c r="DA56" s="588" t="s">
        <v>24</v>
      </c>
      <c r="DB56" s="588"/>
      <c r="DC56" s="588"/>
      <c r="DD56" s="588"/>
      <c r="DE56" s="588"/>
      <c r="DF56" s="588"/>
      <c r="DG56" s="588"/>
      <c r="DH56" s="588"/>
      <c r="DI56" s="588">
        <v>744</v>
      </c>
      <c r="DJ56" s="588"/>
      <c r="DK56" s="588"/>
      <c r="DL56" s="588"/>
      <c r="DM56" s="588"/>
      <c r="DN56" s="588"/>
      <c r="DO56" s="523" t="s">
        <v>60</v>
      </c>
      <c r="DP56" s="523"/>
      <c r="DQ56" s="523"/>
      <c r="DR56" s="523"/>
      <c r="DS56" s="523"/>
      <c r="DT56" s="523"/>
      <c r="DU56" s="523"/>
      <c r="DV56" s="523"/>
      <c r="DW56" s="524">
        <v>100</v>
      </c>
      <c r="DX56" s="524"/>
      <c r="DY56" s="524"/>
      <c r="DZ56" s="524"/>
      <c r="EA56" s="524"/>
      <c r="EB56" s="524"/>
      <c r="EC56" s="524"/>
      <c r="ED56" s="522">
        <v>0.025</v>
      </c>
      <c r="EE56" s="522"/>
      <c r="EF56" s="522"/>
      <c r="EG56" s="522"/>
      <c r="EH56" s="522"/>
      <c r="EI56" s="522"/>
      <c r="EJ56" s="522"/>
      <c r="EK56" s="522"/>
      <c r="EL56" s="522"/>
      <c r="EM56" s="591"/>
      <c r="EN56" s="591"/>
      <c r="EO56" s="591"/>
      <c r="EP56" s="591"/>
      <c r="EQ56" s="591"/>
      <c r="ER56" s="591"/>
      <c r="ES56" s="591"/>
      <c r="ET56" s="591"/>
      <c r="EU56" s="591"/>
      <c r="EV56" s="591"/>
      <c r="EW56" s="591"/>
      <c r="EX56" s="591"/>
      <c r="EY56" s="591"/>
      <c r="EZ56" s="591"/>
      <c r="FA56" s="591"/>
      <c r="FB56" s="591"/>
      <c r="FC56" s="591"/>
      <c r="FD56" s="591"/>
      <c r="FE56" s="591"/>
    </row>
    <row r="57" spans="1:161" ht="85.5" customHeight="1">
      <c r="A57" s="530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475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7"/>
      <c r="BH57" s="475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7"/>
      <c r="CL57" s="460" t="s">
        <v>26</v>
      </c>
      <c r="CM57" s="461"/>
      <c r="CN57" s="461"/>
      <c r="CO57" s="461"/>
      <c r="CP57" s="461"/>
      <c r="CQ57" s="461"/>
      <c r="CR57" s="461"/>
      <c r="CS57" s="461"/>
      <c r="CT57" s="461"/>
      <c r="CU57" s="461"/>
      <c r="CV57" s="461"/>
      <c r="CW57" s="461"/>
      <c r="CX57" s="461"/>
      <c r="CY57" s="461"/>
      <c r="CZ57" s="462"/>
      <c r="DA57" s="588" t="s">
        <v>24</v>
      </c>
      <c r="DB57" s="588"/>
      <c r="DC57" s="588"/>
      <c r="DD57" s="588"/>
      <c r="DE57" s="588"/>
      <c r="DF57" s="588"/>
      <c r="DG57" s="588"/>
      <c r="DH57" s="588"/>
      <c r="DI57" s="588">
        <v>744</v>
      </c>
      <c r="DJ57" s="588"/>
      <c r="DK57" s="588"/>
      <c r="DL57" s="588"/>
      <c r="DM57" s="588"/>
      <c r="DN57" s="588"/>
      <c r="DO57" s="523" t="s">
        <v>60</v>
      </c>
      <c r="DP57" s="523"/>
      <c r="DQ57" s="523"/>
      <c r="DR57" s="523"/>
      <c r="DS57" s="523"/>
      <c r="DT57" s="523"/>
      <c r="DU57" s="523"/>
      <c r="DV57" s="523"/>
      <c r="DW57" s="524">
        <v>100</v>
      </c>
      <c r="DX57" s="524"/>
      <c r="DY57" s="524"/>
      <c r="DZ57" s="524"/>
      <c r="EA57" s="524"/>
      <c r="EB57" s="524"/>
      <c r="EC57" s="524"/>
      <c r="ED57" s="522">
        <v>0.025</v>
      </c>
      <c r="EE57" s="522"/>
      <c r="EF57" s="522"/>
      <c r="EG57" s="522"/>
      <c r="EH57" s="522"/>
      <c r="EI57" s="522"/>
      <c r="EJ57" s="522"/>
      <c r="EK57" s="522"/>
      <c r="EL57" s="522"/>
      <c r="EM57" s="591"/>
      <c r="EN57" s="591"/>
      <c r="EO57" s="591"/>
      <c r="EP57" s="591"/>
      <c r="EQ57" s="591"/>
      <c r="ER57" s="591"/>
      <c r="ES57" s="591"/>
      <c r="ET57" s="591"/>
      <c r="EU57" s="591"/>
      <c r="EV57" s="591"/>
      <c r="EW57" s="591"/>
      <c r="EX57" s="591"/>
      <c r="EY57" s="591"/>
      <c r="EZ57" s="591"/>
      <c r="FA57" s="591"/>
      <c r="FB57" s="591"/>
      <c r="FC57" s="591"/>
      <c r="FD57" s="591"/>
      <c r="FE57" s="591"/>
    </row>
    <row r="58" spans="1:161" ht="186.75" customHeight="1">
      <c r="A58" s="527"/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9"/>
      <c r="O58" s="475"/>
      <c r="P58" s="476"/>
      <c r="Q58" s="476"/>
      <c r="R58" s="476"/>
      <c r="S58" s="476"/>
      <c r="T58" s="476"/>
      <c r="U58" s="476"/>
      <c r="V58" s="476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76"/>
      <c r="AI58" s="476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7"/>
      <c r="BH58" s="475"/>
      <c r="BI58" s="476"/>
      <c r="BJ58" s="476"/>
      <c r="BK58" s="476"/>
      <c r="BL58" s="476"/>
      <c r="BM58" s="476"/>
      <c r="BN58" s="476"/>
      <c r="BO58" s="476"/>
      <c r="BP58" s="476"/>
      <c r="BQ58" s="476"/>
      <c r="BR58" s="476"/>
      <c r="BS58" s="476"/>
      <c r="BT58" s="476"/>
      <c r="BU58" s="476"/>
      <c r="BV58" s="476"/>
      <c r="BW58" s="476"/>
      <c r="BX58" s="476"/>
      <c r="BY58" s="476"/>
      <c r="BZ58" s="476"/>
      <c r="CA58" s="476"/>
      <c r="CB58" s="476"/>
      <c r="CC58" s="476"/>
      <c r="CD58" s="476"/>
      <c r="CE58" s="476"/>
      <c r="CF58" s="476"/>
      <c r="CG58" s="476"/>
      <c r="CH58" s="477"/>
      <c r="CI58" s="106"/>
      <c r="CJ58" s="106"/>
      <c r="CK58" s="106"/>
      <c r="CL58" s="460" t="s">
        <v>153</v>
      </c>
      <c r="CM58" s="461"/>
      <c r="CN58" s="461"/>
      <c r="CO58" s="461"/>
      <c r="CP58" s="461"/>
      <c r="CQ58" s="461"/>
      <c r="CR58" s="461"/>
      <c r="CS58" s="461"/>
      <c r="CT58" s="461"/>
      <c r="CU58" s="461"/>
      <c r="CV58" s="461"/>
      <c r="CW58" s="461"/>
      <c r="CX58" s="461"/>
      <c r="CY58" s="461"/>
      <c r="CZ58" s="462"/>
      <c r="DA58" s="597" t="s">
        <v>24</v>
      </c>
      <c r="DB58" s="598"/>
      <c r="DC58" s="598"/>
      <c r="DD58" s="598"/>
      <c r="DE58" s="598"/>
      <c r="DF58" s="598"/>
      <c r="DG58" s="598"/>
      <c r="DH58" s="599"/>
      <c r="DI58" s="597">
        <v>744</v>
      </c>
      <c r="DJ58" s="598"/>
      <c r="DK58" s="598"/>
      <c r="DL58" s="598"/>
      <c r="DM58" s="598"/>
      <c r="DN58" s="599"/>
      <c r="DO58" s="571" t="s">
        <v>60</v>
      </c>
      <c r="DP58" s="572"/>
      <c r="DQ58" s="572"/>
      <c r="DR58" s="572"/>
      <c r="DS58" s="572"/>
      <c r="DT58" s="572"/>
      <c r="DU58" s="572"/>
      <c r="DV58" s="573"/>
      <c r="DW58" s="535">
        <v>100</v>
      </c>
      <c r="DX58" s="536"/>
      <c r="DY58" s="536"/>
      <c r="DZ58" s="536"/>
      <c r="EA58" s="536"/>
      <c r="EB58" s="536"/>
      <c r="EC58" s="537"/>
      <c r="ED58" s="522">
        <v>0.025</v>
      </c>
      <c r="EE58" s="522"/>
      <c r="EF58" s="522"/>
      <c r="EG58" s="522"/>
      <c r="EH58" s="522"/>
      <c r="EI58" s="522"/>
      <c r="EJ58" s="522"/>
      <c r="EK58" s="522"/>
      <c r="EL58" s="522"/>
      <c r="EM58" s="475"/>
      <c r="EN58" s="476"/>
      <c r="EO58" s="476"/>
      <c r="EP58" s="476"/>
      <c r="EQ58" s="476"/>
      <c r="ER58" s="476"/>
      <c r="ES58" s="476"/>
      <c r="ET58" s="477"/>
      <c r="EU58" s="475"/>
      <c r="EV58" s="476"/>
      <c r="EW58" s="476"/>
      <c r="EX58" s="476"/>
      <c r="EY58" s="476"/>
      <c r="EZ58" s="476"/>
      <c r="FA58" s="476"/>
      <c r="FB58" s="476"/>
      <c r="FC58" s="476"/>
      <c r="FD58" s="476"/>
      <c r="FE58" s="477"/>
    </row>
    <row r="59" spans="1:161" ht="352.5" customHeight="1">
      <c r="A59" s="530"/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475"/>
      <c r="P59" s="476"/>
      <c r="Q59" s="476"/>
      <c r="R59" s="476"/>
      <c r="S59" s="476"/>
      <c r="T59" s="476"/>
      <c r="U59" s="476"/>
      <c r="V59" s="476"/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476"/>
      <c r="AL59" s="476"/>
      <c r="AM59" s="476"/>
      <c r="AN59" s="476"/>
      <c r="AO59" s="476"/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477"/>
      <c r="BH59" s="475"/>
      <c r="BI59" s="476"/>
      <c r="BJ59" s="476"/>
      <c r="BK59" s="476"/>
      <c r="BL59" s="476"/>
      <c r="BM59" s="476"/>
      <c r="BN59" s="476"/>
      <c r="BO59" s="476"/>
      <c r="BP59" s="476"/>
      <c r="BQ59" s="476"/>
      <c r="BR59" s="476"/>
      <c r="BS59" s="476"/>
      <c r="BT59" s="476"/>
      <c r="BU59" s="476"/>
      <c r="BV59" s="476"/>
      <c r="BW59" s="476"/>
      <c r="BX59" s="476"/>
      <c r="BY59" s="476"/>
      <c r="BZ59" s="476"/>
      <c r="CA59" s="476"/>
      <c r="CB59" s="476"/>
      <c r="CC59" s="476"/>
      <c r="CD59" s="476"/>
      <c r="CE59" s="476"/>
      <c r="CF59" s="476"/>
      <c r="CG59" s="476"/>
      <c r="CH59" s="476"/>
      <c r="CI59" s="476"/>
      <c r="CJ59" s="476"/>
      <c r="CK59" s="477"/>
      <c r="CL59" s="612" t="s">
        <v>27</v>
      </c>
      <c r="CM59" s="613"/>
      <c r="CN59" s="613"/>
      <c r="CO59" s="613"/>
      <c r="CP59" s="613"/>
      <c r="CQ59" s="613"/>
      <c r="CR59" s="613"/>
      <c r="CS59" s="613"/>
      <c r="CT59" s="613"/>
      <c r="CU59" s="613"/>
      <c r="CV59" s="613"/>
      <c r="CW59" s="613"/>
      <c r="CX59" s="613"/>
      <c r="CY59" s="613"/>
      <c r="CZ59" s="614"/>
      <c r="DA59" s="588" t="s">
        <v>24</v>
      </c>
      <c r="DB59" s="588"/>
      <c r="DC59" s="588"/>
      <c r="DD59" s="588"/>
      <c r="DE59" s="588"/>
      <c r="DF59" s="588"/>
      <c r="DG59" s="588"/>
      <c r="DH59" s="588"/>
      <c r="DI59" s="588">
        <v>744</v>
      </c>
      <c r="DJ59" s="588"/>
      <c r="DK59" s="588"/>
      <c r="DL59" s="588"/>
      <c r="DM59" s="588"/>
      <c r="DN59" s="588"/>
      <c r="DO59" s="523" t="s">
        <v>60</v>
      </c>
      <c r="DP59" s="523"/>
      <c r="DQ59" s="523"/>
      <c r="DR59" s="523"/>
      <c r="DS59" s="523"/>
      <c r="DT59" s="523"/>
      <c r="DU59" s="523"/>
      <c r="DV59" s="523"/>
      <c r="DW59" s="524">
        <v>100</v>
      </c>
      <c r="DX59" s="524"/>
      <c r="DY59" s="524"/>
      <c r="DZ59" s="524"/>
      <c r="EA59" s="524"/>
      <c r="EB59" s="524"/>
      <c r="EC59" s="524"/>
      <c r="ED59" s="522">
        <v>0.025</v>
      </c>
      <c r="EE59" s="522"/>
      <c r="EF59" s="522"/>
      <c r="EG59" s="522"/>
      <c r="EH59" s="522"/>
      <c r="EI59" s="522"/>
      <c r="EJ59" s="522"/>
      <c r="EK59" s="522"/>
      <c r="EL59" s="522"/>
      <c r="EM59" s="591"/>
      <c r="EN59" s="591"/>
      <c r="EO59" s="591"/>
      <c r="EP59" s="591"/>
      <c r="EQ59" s="591"/>
      <c r="ER59" s="591"/>
      <c r="ES59" s="591"/>
      <c r="ET59" s="591"/>
      <c r="EU59" s="591"/>
      <c r="EV59" s="591"/>
      <c r="EW59" s="591"/>
      <c r="EX59" s="591"/>
      <c r="EY59" s="591"/>
      <c r="EZ59" s="591"/>
      <c r="FA59" s="591"/>
      <c r="FB59" s="591"/>
      <c r="FC59" s="591"/>
      <c r="FD59" s="591"/>
      <c r="FE59" s="591"/>
    </row>
    <row r="60" spans="1:16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0"/>
      <c r="AZ60" s="40"/>
      <c r="BA60" s="40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</row>
    <row r="61" spans="1:161" ht="29.25" customHeight="1">
      <c r="A61" s="48" t="s">
        <v>28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</row>
    <row r="62" spans="1:16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55"/>
      <c r="AZ62" s="55"/>
      <c r="BA62" s="55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</row>
    <row r="63" spans="1:161" ht="24.75" customHeight="1">
      <c r="A63" s="478" t="s">
        <v>188</v>
      </c>
      <c r="B63" s="479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80"/>
      <c r="O63" s="478" t="s">
        <v>192</v>
      </c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80"/>
      <c r="AY63" s="478" t="s">
        <v>193</v>
      </c>
      <c r="AZ63" s="479"/>
      <c r="BA63" s="479"/>
      <c r="BB63" s="479"/>
      <c r="BC63" s="479"/>
      <c r="BD63" s="479"/>
      <c r="BE63" s="479"/>
      <c r="BF63" s="479"/>
      <c r="BG63" s="479"/>
      <c r="BH63" s="479"/>
      <c r="BI63" s="479"/>
      <c r="BJ63" s="479"/>
      <c r="BK63" s="479"/>
      <c r="BL63" s="479"/>
      <c r="BM63" s="479"/>
      <c r="BN63" s="479"/>
      <c r="BO63" s="479"/>
      <c r="BP63" s="479"/>
      <c r="BQ63" s="479"/>
      <c r="BR63" s="479"/>
      <c r="BS63" s="479"/>
      <c r="BT63" s="479"/>
      <c r="BU63" s="479"/>
      <c r="BV63" s="480"/>
      <c r="BW63" s="503" t="s">
        <v>29</v>
      </c>
      <c r="BX63" s="504"/>
      <c r="BY63" s="504"/>
      <c r="BZ63" s="504"/>
      <c r="CA63" s="504"/>
      <c r="CB63" s="504"/>
      <c r="CC63" s="504"/>
      <c r="CD63" s="504"/>
      <c r="CE63" s="504"/>
      <c r="CF63" s="504"/>
      <c r="CG63" s="504"/>
      <c r="CH63" s="504"/>
      <c r="CI63" s="504"/>
      <c r="CJ63" s="504"/>
      <c r="CK63" s="504"/>
      <c r="CL63" s="504"/>
      <c r="CM63" s="504"/>
      <c r="CN63" s="504"/>
      <c r="CO63" s="504"/>
      <c r="CP63" s="504"/>
      <c r="CQ63" s="504"/>
      <c r="CR63" s="504"/>
      <c r="CS63" s="504"/>
      <c r="CT63" s="504"/>
      <c r="CU63" s="504"/>
      <c r="CV63" s="504"/>
      <c r="CW63" s="504"/>
      <c r="CX63" s="504"/>
      <c r="CY63" s="504"/>
      <c r="CZ63" s="504"/>
      <c r="DA63" s="504"/>
      <c r="DB63" s="504"/>
      <c r="DC63" s="504"/>
      <c r="DD63" s="504"/>
      <c r="DE63" s="504"/>
      <c r="DF63" s="504"/>
      <c r="DG63" s="504"/>
      <c r="DH63" s="504"/>
      <c r="DI63" s="504"/>
      <c r="DJ63" s="504"/>
      <c r="DK63" s="504"/>
      <c r="DL63" s="504"/>
      <c r="DM63" s="504"/>
      <c r="DN63" s="504"/>
      <c r="DO63" s="504"/>
      <c r="DP63" s="504"/>
      <c r="DQ63" s="504"/>
      <c r="DR63" s="504"/>
      <c r="DS63" s="504"/>
      <c r="DT63" s="504"/>
      <c r="DU63" s="504"/>
      <c r="DV63" s="504"/>
      <c r="DW63" s="504"/>
      <c r="DX63" s="504"/>
      <c r="DY63" s="504"/>
      <c r="DZ63" s="504"/>
      <c r="EA63" s="504"/>
      <c r="EB63" s="504"/>
      <c r="EC63" s="504"/>
      <c r="ED63" s="504"/>
      <c r="EE63" s="504"/>
      <c r="EF63" s="504"/>
      <c r="EG63" s="504"/>
      <c r="EH63" s="504"/>
      <c r="EI63" s="504"/>
      <c r="EJ63" s="504"/>
      <c r="EK63" s="504"/>
      <c r="EL63" s="504"/>
      <c r="EM63" s="504"/>
      <c r="EN63" s="504"/>
      <c r="EO63" s="504"/>
      <c r="EP63" s="504"/>
      <c r="EQ63" s="504"/>
      <c r="ER63" s="504"/>
      <c r="ES63" s="504"/>
      <c r="ET63" s="504"/>
      <c r="EU63" s="504"/>
      <c r="EV63" s="548" t="s">
        <v>30</v>
      </c>
      <c r="EW63" s="548"/>
      <c r="EX63" s="548"/>
      <c r="EY63" s="548"/>
      <c r="EZ63" s="548"/>
      <c r="FA63" s="548"/>
      <c r="FB63" s="548"/>
      <c r="FC63" s="548"/>
      <c r="FD63" s="548"/>
      <c r="FE63" s="548"/>
    </row>
    <row r="64" spans="1:161" ht="15">
      <c r="A64" s="481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3"/>
      <c r="O64" s="481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3"/>
      <c r="AY64" s="481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3"/>
      <c r="BW64" s="478" t="s">
        <v>191</v>
      </c>
      <c r="BX64" s="479"/>
      <c r="BY64" s="479"/>
      <c r="BZ64" s="479"/>
      <c r="CA64" s="479"/>
      <c r="CB64" s="479"/>
      <c r="CC64" s="479"/>
      <c r="CD64" s="479"/>
      <c r="CE64" s="479"/>
      <c r="CF64" s="479"/>
      <c r="CG64" s="480"/>
      <c r="CH64" s="506" t="s">
        <v>12</v>
      </c>
      <c r="CI64" s="506"/>
      <c r="CJ64" s="506"/>
      <c r="CK64" s="506"/>
      <c r="CL64" s="506"/>
      <c r="CM64" s="506"/>
      <c r="CN64" s="506"/>
      <c r="CO64" s="506"/>
      <c r="CP64" s="506"/>
      <c r="CQ64" s="506"/>
      <c r="CR64" s="506"/>
      <c r="CS64" s="506"/>
      <c r="CT64" s="506"/>
      <c r="CU64" s="506"/>
      <c r="CV64" s="506"/>
      <c r="CW64" s="506"/>
      <c r="CX64" s="506" t="s">
        <v>13</v>
      </c>
      <c r="CY64" s="547"/>
      <c r="CZ64" s="547"/>
      <c r="DA64" s="547"/>
      <c r="DB64" s="547"/>
      <c r="DC64" s="547"/>
      <c r="DD64" s="547"/>
      <c r="DE64" s="547"/>
      <c r="DF64" s="547"/>
      <c r="DG64" s="547"/>
      <c r="DH64" s="506" t="s">
        <v>14</v>
      </c>
      <c r="DI64" s="506"/>
      <c r="DJ64" s="506"/>
      <c r="DK64" s="506"/>
      <c r="DL64" s="506"/>
      <c r="DM64" s="506"/>
      <c r="DN64" s="506"/>
      <c r="DO64" s="506"/>
      <c r="DP64" s="506"/>
      <c r="DQ64" s="506"/>
      <c r="DR64" s="506" t="s">
        <v>31</v>
      </c>
      <c r="DS64" s="506"/>
      <c r="DT64" s="506"/>
      <c r="DU64" s="506"/>
      <c r="DV64" s="506"/>
      <c r="DW64" s="506"/>
      <c r="DX64" s="506"/>
      <c r="DY64" s="506"/>
      <c r="DZ64" s="506"/>
      <c r="EA64" s="506"/>
      <c r="EB64" s="506" t="s">
        <v>32</v>
      </c>
      <c r="EC64" s="547"/>
      <c r="ED64" s="547"/>
      <c r="EE64" s="547"/>
      <c r="EF64" s="547"/>
      <c r="EG64" s="547"/>
      <c r="EH64" s="547"/>
      <c r="EI64" s="547"/>
      <c r="EJ64" s="547"/>
      <c r="EK64" s="547"/>
      <c r="EL64" s="506" t="s">
        <v>33</v>
      </c>
      <c r="EM64" s="506"/>
      <c r="EN64" s="506"/>
      <c r="EO64" s="506"/>
      <c r="EP64" s="506"/>
      <c r="EQ64" s="506"/>
      <c r="ER64" s="506"/>
      <c r="ES64" s="506"/>
      <c r="ET64" s="506"/>
      <c r="EU64" s="506"/>
      <c r="EV64" s="548"/>
      <c r="EW64" s="548"/>
      <c r="EX64" s="548"/>
      <c r="EY64" s="548"/>
      <c r="EZ64" s="548"/>
      <c r="FA64" s="548"/>
      <c r="FB64" s="548"/>
      <c r="FC64" s="548"/>
      <c r="FD64" s="548"/>
      <c r="FE64" s="548"/>
    </row>
    <row r="65" spans="1:161" ht="15">
      <c r="A65" s="481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3"/>
      <c r="O65" s="481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3"/>
      <c r="AY65" s="481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3"/>
      <c r="BW65" s="481"/>
      <c r="BX65" s="482"/>
      <c r="BY65" s="482"/>
      <c r="BZ65" s="482"/>
      <c r="CA65" s="482"/>
      <c r="CB65" s="482"/>
      <c r="CC65" s="482"/>
      <c r="CD65" s="482"/>
      <c r="CE65" s="482"/>
      <c r="CF65" s="482"/>
      <c r="CG65" s="483"/>
      <c r="CH65" s="506"/>
      <c r="CI65" s="506"/>
      <c r="CJ65" s="506"/>
      <c r="CK65" s="506"/>
      <c r="CL65" s="506"/>
      <c r="CM65" s="506"/>
      <c r="CN65" s="506"/>
      <c r="CO65" s="506"/>
      <c r="CP65" s="506"/>
      <c r="CQ65" s="506"/>
      <c r="CR65" s="506"/>
      <c r="CS65" s="506"/>
      <c r="CT65" s="506"/>
      <c r="CU65" s="506"/>
      <c r="CV65" s="506"/>
      <c r="CW65" s="506"/>
      <c r="CX65" s="547"/>
      <c r="CY65" s="547"/>
      <c r="CZ65" s="547"/>
      <c r="DA65" s="547"/>
      <c r="DB65" s="547"/>
      <c r="DC65" s="547"/>
      <c r="DD65" s="547"/>
      <c r="DE65" s="547"/>
      <c r="DF65" s="547"/>
      <c r="DG65" s="547"/>
      <c r="DH65" s="506"/>
      <c r="DI65" s="506"/>
      <c r="DJ65" s="506"/>
      <c r="DK65" s="506"/>
      <c r="DL65" s="506"/>
      <c r="DM65" s="506"/>
      <c r="DN65" s="506"/>
      <c r="DO65" s="506"/>
      <c r="DP65" s="506"/>
      <c r="DQ65" s="506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47"/>
      <c r="EC65" s="547"/>
      <c r="ED65" s="547"/>
      <c r="EE65" s="547"/>
      <c r="EF65" s="547"/>
      <c r="EG65" s="547"/>
      <c r="EH65" s="547"/>
      <c r="EI65" s="547"/>
      <c r="EJ65" s="547"/>
      <c r="EK65" s="547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48"/>
      <c r="EW65" s="548"/>
      <c r="EX65" s="548"/>
      <c r="EY65" s="548"/>
      <c r="EZ65" s="548"/>
      <c r="FA65" s="548"/>
      <c r="FB65" s="548"/>
      <c r="FC65" s="548"/>
      <c r="FD65" s="548"/>
      <c r="FE65" s="548"/>
    </row>
    <row r="66" spans="1:161" ht="15">
      <c r="A66" s="481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3"/>
      <c r="O66" s="481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  <c r="AR66" s="482"/>
      <c r="AS66" s="482"/>
      <c r="AT66" s="482"/>
      <c r="AU66" s="482"/>
      <c r="AV66" s="482"/>
      <c r="AW66" s="482"/>
      <c r="AX66" s="483"/>
      <c r="AY66" s="481"/>
      <c r="AZ66" s="482"/>
      <c r="BA66" s="482"/>
      <c r="BB66" s="482"/>
      <c r="BC66" s="482"/>
      <c r="BD66" s="482"/>
      <c r="BE66" s="482"/>
      <c r="BF66" s="482"/>
      <c r="BG66" s="482"/>
      <c r="BH66" s="482"/>
      <c r="BI66" s="482"/>
      <c r="BJ66" s="482"/>
      <c r="BK66" s="482"/>
      <c r="BL66" s="482"/>
      <c r="BM66" s="482"/>
      <c r="BN66" s="482"/>
      <c r="BO66" s="482"/>
      <c r="BP66" s="482"/>
      <c r="BQ66" s="482"/>
      <c r="BR66" s="482"/>
      <c r="BS66" s="482"/>
      <c r="BT66" s="482"/>
      <c r="BU66" s="482"/>
      <c r="BV66" s="483"/>
      <c r="BW66" s="481"/>
      <c r="BX66" s="482"/>
      <c r="BY66" s="482"/>
      <c r="BZ66" s="482"/>
      <c r="CA66" s="482"/>
      <c r="CB66" s="482"/>
      <c r="CC66" s="482"/>
      <c r="CD66" s="482"/>
      <c r="CE66" s="482"/>
      <c r="CF66" s="482"/>
      <c r="CG66" s="483"/>
      <c r="CH66" s="506"/>
      <c r="CI66" s="506"/>
      <c r="CJ66" s="506"/>
      <c r="CK66" s="506"/>
      <c r="CL66" s="506"/>
      <c r="CM66" s="506"/>
      <c r="CN66" s="506"/>
      <c r="CO66" s="506"/>
      <c r="CP66" s="506"/>
      <c r="CQ66" s="506"/>
      <c r="CR66" s="506"/>
      <c r="CS66" s="506"/>
      <c r="CT66" s="506"/>
      <c r="CU66" s="506"/>
      <c r="CV66" s="506"/>
      <c r="CW66" s="506"/>
      <c r="CX66" s="547"/>
      <c r="CY66" s="547"/>
      <c r="CZ66" s="547"/>
      <c r="DA66" s="547"/>
      <c r="DB66" s="547"/>
      <c r="DC66" s="547"/>
      <c r="DD66" s="547"/>
      <c r="DE66" s="547"/>
      <c r="DF66" s="547"/>
      <c r="DG66" s="547"/>
      <c r="DH66" s="506"/>
      <c r="DI66" s="506"/>
      <c r="DJ66" s="506"/>
      <c r="DK66" s="506"/>
      <c r="DL66" s="506"/>
      <c r="DM66" s="506"/>
      <c r="DN66" s="506"/>
      <c r="DO66" s="506"/>
      <c r="DP66" s="506"/>
      <c r="DQ66" s="506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47"/>
      <c r="EC66" s="547"/>
      <c r="ED66" s="547"/>
      <c r="EE66" s="547"/>
      <c r="EF66" s="547"/>
      <c r="EG66" s="547"/>
      <c r="EH66" s="547"/>
      <c r="EI66" s="547"/>
      <c r="EJ66" s="547"/>
      <c r="EK66" s="547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48"/>
      <c r="EW66" s="548"/>
      <c r="EX66" s="548"/>
      <c r="EY66" s="548"/>
      <c r="EZ66" s="548"/>
      <c r="FA66" s="548"/>
      <c r="FB66" s="548"/>
      <c r="FC66" s="548"/>
      <c r="FD66" s="548"/>
      <c r="FE66" s="548"/>
    </row>
    <row r="67" spans="1:161" ht="15">
      <c r="A67" s="481"/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3"/>
      <c r="O67" s="481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  <c r="AT67" s="482"/>
      <c r="AU67" s="482"/>
      <c r="AV67" s="482"/>
      <c r="AW67" s="482"/>
      <c r="AX67" s="483"/>
      <c r="AY67" s="481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482"/>
      <c r="BK67" s="482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3"/>
      <c r="BW67" s="481"/>
      <c r="BX67" s="482"/>
      <c r="BY67" s="482"/>
      <c r="BZ67" s="482"/>
      <c r="CA67" s="482"/>
      <c r="CB67" s="482"/>
      <c r="CC67" s="482"/>
      <c r="CD67" s="482"/>
      <c r="CE67" s="482"/>
      <c r="CF67" s="482"/>
      <c r="CG67" s="483"/>
      <c r="CH67" s="506" t="s">
        <v>34</v>
      </c>
      <c r="CI67" s="506"/>
      <c r="CJ67" s="506"/>
      <c r="CK67" s="506"/>
      <c r="CL67" s="506"/>
      <c r="CM67" s="506"/>
      <c r="CN67" s="506"/>
      <c r="CO67" s="506"/>
      <c r="CP67" s="506"/>
      <c r="CQ67" s="506"/>
      <c r="CR67" s="506" t="s">
        <v>19</v>
      </c>
      <c r="CS67" s="506"/>
      <c r="CT67" s="506"/>
      <c r="CU67" s="506"/>
      <c r="CV67" s="506"/>
      <c r="CW67" s="506"/>
      <c r="CX67" s="547"/>
      <c r="CY67" s="547"/>
      <c r="CZ67" s="547"/>
      <c r="DA67" s="547"/>
      <c r="DB67" s="547"/>
      <c r="DC67" s="547"/>
      <c r="DD67" s="547"/>
      <c r="DE67" s="547"/>
      <c r="DF67" s="547"/>
      <c r="DG67" s="547"/>
      <c r="DH67" s="506"/>
      <c r="DI67" s="506"/>
      <c r="DJ67" s="506"/>
      <c r="DK67" s="506"/>
      <c r="DL67" s="506"/>
      <c r="DM67" s="506"/>
      <c r="DN67" s="506"/>
      <c r="DO67" s="506"/>
      <c r="DP67" s="506"/>
      <c r="DQ67" s="506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47"/>
      <c r="EC67" s="547"/>
      <c r="ED67" s="547"/>
      <c r="EE67" s="547"/>
      <c r="EF67" s="547"/>
      <c r="EG67" s="547"/>
      <c r="EH67" s="547"/>
      <c r="EI67" s="547"/>
      <c r="EJ67" s="547"/>
      <c r="EK67" s="547"/>
      <c r="EL67" s="506"/>
      <c r="EM67" s="506"/>
      <c r="EN67" s="506"/>
      <c r="EO67" s="506"/>
      <c r="EP67" s="506"/>
      <c r="EQ67" s="506"/>
      <c r="ER67" s="506"/>
      <c r="ES67" s="506"/>
      <c r="ET67" s="506"/>
      <c r="EU67" s="506"/>
      <c r="EV67" s="548"/>
      <c r="EW67" s="548"/>
      <c r="EX67" s="548"/>
      <c r="EY67" s="548"/>
      <c r="EZ67" s="548"/>
      <c r="FA67" s="548"/>
      <c r="FB67" s="548"/>
      <c r="FC67" s="548"/>
      <c r="FD67" s="548"/>
      <c r="FE67" s="548"/>
    </row>
    <row r="68" spans="1:161" ht="43.5" customHeight="1">
      <c r="A68" s="484"/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6"/>
      <c r="O68" s="484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85"/>
      <c r="AH68" s="485"/>
      <c r="AI68" s="485"/>
      <c r="AJ68" s="485"/>
      <c r="AK68" s="485"/>
      <c r="AL68" s="485"/>
      <c r="AM68" s="485"/>
      <c r="AN68" s="485"/>
      <c r="AO68" s="485"/>
      <c r="AP68" s="485"/>
      <c r="AQ68" s="485"/>
      <c r="AR68" s="485"/>
      <c r="AS68" s="485"/>
      <c r="AT68" s="485"/>
      <c r="AU68" s="485"/>
      <c r="AV68" s="485"/>
      <c r="AW68" s="485"/>
      <c r="AX68" s="486"/>
      <c r="AY68" s="484"/>
      <c r="AZ68" s="485"/>
      <c r="BA68" s="485"/>
      <c r="BB68" s="485"/>
      <c r="BC68" s="485"/>
      <c r="BD68" s="485"/>
      <c r="BE68" s="485"/>
      <c r="BF68" s="485"/>
      <c r="BG68" s="485"/>
      <c r="BH68" s="485"/>
      <c r="BI68" s="485"/>
      <c r="BJ68" s="485"/>
      <c r="BK68" s="485"/>
      <c r="BL68" s="485"/>
      <c r="BM68" s="485"/>
      <c r="BN68" s="485"/>
      <c r="BO68" s="485"/>
      <c r="BP68" s="485"/>
      <c r="BQ68" s="485"/>
      <c r="BR68" s="485"/>
      <c r="BS68" s="485"/>
      <c r="BT68" s="485"/>
      <c r="BU68" s="485"/>
      <c r="BV68" s="486"/>
      <c r="BW68" s="484"/>
      <c r="BX68" s="485"/>
      <c r="BY68" s="485"/>
      <c r="BZ68" s="485"/>
      <c r="CA68" s="485"/>
      <c r="CB68" s="485"/>
      <c r="CC68" s="485"/>
      <c r="CD68" s="485"/>
      <c r="CE68" s="485"/>
      <c r="CF68" s="485"/>
      <c r="CG68" s="486"/>
      <c r="CH68" s="506"/>
      <c r="CI68" s="506"/>
      <c r="CJ68" s="506"/>
      <c r="CK68" s="506"/>
      <c r="CL68" s="506"/>
      <c r="CM68" s="506"/>
      <c r="CN68" s="506"/>
      <c r="CO68" s="506"/>
      <c r="CP68" s="506"/>
      <c r="CQ68" s="506"/>
      <c r="CR68" s="506"/>
      <c r="CS68" s="506"/>
      <c r="CT68" s="506"/>
      <c r="CU68" s="506"/>
      <c r="CV68" s="506"/>
      <c r="CW68" s="506"/>
      <c r="CX68" s="547"/>
      <c r="CY68" s="547"/>
      <c r="CZ68" s="547"/>
      <c r="DA68" s="547"/>
      <c r="DB68" s="547"/>
      <c r="DC68" s="547"/>
      <c r="DD68" s="547"/>
      <c r="DE68" s="547"/>
      <c r="DF68" s="547"/>
      <c r="DG68" s="547"/>
      <c r="DH68" s="506"/>
      <c r="DI68" s="506"/>
      <c r="DJ68" s="506"/>
      <c r="DK68" s="506"/>
      <c r="DL68" s="506"/>
      <c r="DM68" s="506"/>
      <c r="DN68" s="506"/>
      <c r="DO68" s="506"/>
      <c r="DP68" s="506"/>
      <c r="DQ68" s="506"/>
      <c r="DR68" s="506"/>
      <c r="DS68" s="506"/>
      <c r="DT68" s="506"/>
      <c r="DU68" s="506"/>
      <c r="DV68" s="506"/>
      <c r="DW68" s="506"/>
      <c r="DX68" s="506"/>
      <c r="DY68" s="506"/>
      <c r="DZ68" s="506"/>
      <c r="EA68" s="506"/>
      <c r="EB68" s="547"/>
      <c r="EC68" s="547"/>
      <c r="ED68" s="547"/>
      <c r="EE68" s="547"/>
      <c r="EF68" s="547"/>
      <c r="EG68" s="547"/>
      <c r="EH68" s="547"/>
      <c r="EI68" s="547"/>
      <c r="EJ68" s="547"/>
      <c r="EK68" s="547"/>
      <c r="EL68" s="506"/>
      <c r="EM68" s="506"/>
      <c r="EN68" s="506"/>
      <c r="EO68" s="506"/>
      <c r="EP68" s="506"/>
      <c r="EQ68" s="506"/>
      <c r="ER68" s="506"/>
      <c r="ES68" s="506"/>
      <c r="ET68" s="506"/>
      <c r="EU68" s="506"/>
      <c r="EV68" s="548"/>
      <c r="EW68" s="548"/>
      <c r="EX68" s="548"/>
      <c r="EY68" s="548"/>
      <c r="EZ68" s="548"/>
      <c r="FA68" s="548"/>
      <c r="FB68" s="548"/>
      <c r="FC68" s="548"/>
      <c r="FD68" s="548"/>
      <c r="FE68" s="548"/>
    </row>
    <row r="69" spans="1:161" ht="15">
      <c r="A69" s="466">
        <v>1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8"/>
      <c r="O69" s="466">
        <v>2</v>
      </c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8"/>
      <c r="AY69" s="466">
        <v>3</v>
      </c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467"/>
      <c r="BU69" s="467"/>
      <c r="BV69" s="468"/>
      <c r="BW69" s="466">
        <v>4</v>
      </c>
      <c r="BX69" s="467"/>
      <c r="BY69" s="467"/>
      <c r="BZ69" s="467"/>
      <c r="CA69" s="467"/>
      <c r="CB69" s="467"/>
      <c r="CC69" s="467"/>
      <c r="CD69" s="467"/>
      <c r="CE69" s="467"/>
      <c r="CF69" s="467"/>
      <c r="CG69" s="468"/>
      <c r="CH69" s="466">
        <v>5</v>
      </c>
      <c r="CI69" s="467"/>
      <c r="CJ69" s="467"/>
      <c r="CK69" s="467"/>
      <c r="CL69" s="467"/>
      <c r="CM69" s="467"/>
      <c r="CN69" s="467"/>
      <c r="CO69" s="467"/>
      <c r="CP69" s="467"/>
      <c r="CQ69" s="468"/>
      <c r="CR69" s="466">
        <v>6</v>
      </c>
      <c r="CS69" s="467"/>
      <c r="CT69" s="467"/>
      <c r="CU69" s="467"/>
      <c r="CV69" s="467"/>
      <c r="CW69" s="468"/>
      <c r="CX69" s="466">
        <v>7</v>
      </c>
      <c r="CY69" s="467"/>
      <c r="CZ69" s="467"/>
      <c r="DA69" s="467"/>
      <c r="DB69" s="467"/>
      <c r="DC69" s="467"/>
      <c r="DD69" s="467"/>
      <c r="DE69" s="467"/>
      <c r="DF69" s="467"/>
      <c r="DG69" s="468"/>
      <c r="DH69" s="466">
        <v>8</v>
      </c>
      <c r="DI69" s="467"/>
      <c r="DJ69" s="467"/>
      <c r="DK69" s="467"/>
      <c r="DL69" s="467"/>
      <c r="DM69" s="467"/>
      <c r="DN69" s="467"/>
      <c r="DO69" s="467"/>
      <c r="DP69" s="467"/>
      <c r="DQ69" s="468"/>
      <c r="DR69" s="466">
        <v>9</v>
      </c>
      <c r="DS69" s="467"/>
      <c r="DT69" s="467"/>
      <c r="DU69" s="467"/>
      <c r="DV69" s="467"/>
      <c r="DW69" s="467"/>
      <c r="DX69" s="467"/>
      <c r="DY69" s="467"/>
      <c r="DZ69" s="467"/>
      <c r="EA69" s="468"/>
      <c r="EB69" s="466">
        <v>10</v>
      </c>
      <c r="EC69" s="467"/>
      <c r="ED69" s="467"/>
      <c r="EE69" s="467"/>
      <c r="EF69" s="467"/>
      <c r="EG69" s="467"/>
      <c r="EH69" s="467"/>
      <c r="EI69" s="467"/>
      <c r="EJ69" s="467"/>
      <c r="EK69" s="468"/>
      <c r="EL69" s="466">
        <v>11</v>
      </c>
      <c r="EM69" s="467"/>
      <c r="EN69" s="467"/>
      <c r="EO69" s="467"/>
      <c r="EP69" s="467"/>
      <c r="EQ69" s="467"/>
      <c r="ER69" s="467"/>
      <c r="ES69" s="467"/>
      <c r="ET69" s="467"/>
      <c r="EU69" s="468"/>
      <c r="EV69" s="466">
        <v>12</v>
      </c>
      <c r="EW69" s="467"/>
      <c r="EX69" s="467"/>
      <c r="EY69" s="467"/>
      <c r="EZ69" s="467"/>
      <c r="FA69" s="467"/>
      <c r="FB69" s="467"/>
      <c r="FC69" s="467"/>
      <c r="FD69" s="467"/>
      <c r="FE69" s="468"/>
    </row>
    <row r="70" spans="1:161" ht="99" customHeight="1">
      <c r="A70" s="514" t="s">
        <v>173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6"/>
      <c r="O70" s="469" t="s">
        <v>114</v>
      </c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0"/>
      <c r="AN70" s="470"/>
      <c r="AO70" s="470"/>
      <c r="AP70" s="470"/>
      <c r="AQ70" s="470"/>
      <c r="AR70" s="470"/>
      <c r="AS70" s="470"/>
      <c r="AT70" s="470"/>
      <c r="AU70" s="470"/>
      <c r="AV70" s="470"/>
      <c r="AW70" s="470"/>
      <c r="AX70" s="471"/>
      <c r="AY70" s="535" t="s">
        <v>22</v>
      </c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6"/>
      <c r="BM70" s="536"/>
      <c r="BN70" s="536"/>
      <c r="BO70" s="536"/>
      <c r="BP70" s="536"/>
      <c r="BQ70" s="536"/>
      <c r="BR70" s="536"/>
      <c r="BS70" s="536"/>
      <c r="BT70" s="536"/>
      <c r="BU70" s="536"/>
      <c r="BV70" s="537"/>
      <c r="BW70" s="460" t="s">
        <v>195</v>
      </c>
      <c r="BX70" s="653"/>
      <c r="BY70" s="653"/>
      <c r="BZ70" s="653"/>
      <c r="CA70" s="653"/>
      <c r="CB70" s="653"/>
      <c r="CC70" s="653"/>
      <c r="CD70" s="653"/>
      <c r="CE70" s="653"/>
      <c r="CF70" s="653"/>
      <c r="CG70" s="654"/>
      <c r="CH70" s="541" t="s">
        <v>35</v>
      </c>
      <c r="CI70" s="542"/>
      <c r="CJ70" s="542"/>
      <c r="CK70" s="542"/>
      <c r="CL70" s="542"/>
      <c r="CM70" s="542"/>
      <c r="CN70" s="542"/>
      <c r="CO70" s="542"/>
      <c r="CP70" s="542"/>
      <c r="CQ70" s="543"/>
      <c r="CR70" s="561" t="s">
        <v>36</v>
      </c>
      <c r="CS70" s="562"/>
      <c r="CT70" s="562"/>
      <c r="CU70" s="562"/>
      <c r="CV70" s="562"/>
      <c r="CW70" s="563"/>
      <c r="CX70" s="564">
        <f>CX71</f>
        <v>17</v>
      </c>
      <c r="CY70" s="564"/>
      <c r="CZ70" s="564"/>
      <c r="DA70" s="564"/>
      <c r="DB70" s="564"/>
      <c r="DC70" s="564"/>
      <c r="DD70" s="564"/>
      <c r="DE70" s="564"/>
      <c r="DF70" s="564"/>
      <c r="DG70" s="564"/>
      <c r="DH70" s="564">
        <f>DH71</f>
        <v>8</v>
      </c>
      <c r="DI70" s="564"/>
      <c r="DJ70" s="564"/>
      <c r="DK70" s="564"/>
      <c r="DL70" s="564"/>
      <c r="DM70" s="564"/>
      <c r="DN70" s="564"/>
      <c r="DO70" s="564"/>
      <c r="DP70" s="564"/>
      <c r="DQ70" s="564"/>
      <c r="DR70" s="463">
        <v>0.025</v>
      </c>
      <c r="DS70" s="464"/>
      <c r="DT70" s="464"/>
      <c r="DU70" s="464"/>
      <c r="DV70" s="464"/>
      <c r="DW70" s="464"/>
      <c r="DX70" s="464"/>
      <c r="DY70" s="464"/>
      <c r="DZ70" s="464"/>
      <c r="EA70" s="465"/>
      <c r="EB70" s="544">
        <v>0.0045</v>
      </c>
      <c r="EC70" s="545"/>
      <c r="ED70" s="545"/>
      <c r="EE70" s="545"/>
      <c r="EF70" s="545"/>
      <c r="EG70" s="545"/>
      <c r="EH70" s="545"/>
      <c r="EI70" s="545"/>
      <c r="EJ70" s="545"/>
      <c r="EK70" s="546"/>
      <c r="EL70" s="656" t="s">
        <v>322</v>
      </c>
      <c r="EM70" s="657"/>
      <c r="EN70" s="657"/>
      <c r="EO70" s="657"/>
      <c r="EP70" s="657"/>
      <c r="EQ70" s="657"/>
      <c r="ER70" s="657"/>
      <c r="ES70" s="657"/>
      <c r="ET70" s="657"/>
      <c r="EU70" s="658"/>
      <c r="EV70" s="558"/>
      <c r="EW70" s="559"/>
      <c r="EX70" s="559"/>
      <c r="EY70" s="559"/>
      <c r="EZ70" s="559"/>
      <c r="FA70" s="559"/>
      <c r="FB70" s="559"/>
      <c r="FC70" s="559"/>
      <c r="FD70" s="559"/>
      <c r="FE70" s="560"/>
    </row>
    <row r="71" spans="1:161" ht="105.75" customHeight="1">
      <c r="A71" s="655"/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472" t="s">
        <v>115</v>
      </c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473"/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74"/>
      <c r="AY71" s="574"/>
      <c r="AZ71" s="575"/>
      <c r="BA71" s="575"/>
      <c r="BB71" s="575"/>
      <c r="BC71" s="575"/>
      <c r="BD71" s="575"/>
      <c r="BE71" s="575"/>
      <c r="BF71" s="575"/>
      <c r="BG71" s="575"/>
      <c r="BH71" s="575"/>
      <c r="BI71" s="575"/>
      <c r="BJ71" s="575"/>
      <c r="BK71" s="575"/>
      <c r="BL71" s="575"/>
      <c r="BM71" s="575"/>
      <c r="BN71" s="575"/>
      <c r="BO71" s="575"/>
      <c r="BP71" s="575"/>
      <c r="BQ71" s="575"/>
      <c r="BR71" s="575"/>
      <c r="BS71" s="575"/>
      <c r="BT71" s="575"/>
      <c r="BU71" s="575"/>
      <c r="BV71" s="576"/>
      <c r="BW71" s="460"/>
      <c r="BX71" s="461"/>
      <c r="BY71" s="461"/>
      <c r="BZ71" s="461"/>
      <c r="CA71" s="461"/>
      <c r="CB71" s="461"/>
      <c r="CC71" s="461"/>
      <c r="CD71" s="461"/>
      <c r="CE71" s="461"/>
      <c r="CF71" s="461"/>
      <c r="CG71" s="462"/>
      <c r="CH71" s="552" t="s">
        <v>35</v>
      </c>
      <c r="CI71" s="553"/>
      <c r="CJ71" s="553"/>
      <c r="CK71" s="553"/>
      <c r="CL71" s="553"/>
      <c r="CM71" s="553"/>
      <c r="CN71" s="553"/>
      <c r="CO71" s="553"/>
      <c r="CP71" s="553"/>
      <c r="CQ71" s="554"/>
      <c r="CR71" s="568">
        <v>792</v>
      </c>
      <c r="CS71" s="569"/>
      <c r="CT71" s="569"/>
      <c r="CU71" s="569"/>
      <c r="CV71" s="569"/>
      <c r="CW71" s="570"/>
      <c r="CX71" s="555">
        <v>17</v>
      </c>
      <c r="CY71" s="556"/>
      <c r="CZ71" s="556"/>
      <c r="DA71" s="556"/>
      <c r="DB71" s="556"/>
      <c r="DC71" s="556"/>
      <c r="DD71" s="556"/>
      <c r="DE71" s="556"/>
      <c r="DF71" s="556"/>
      <c r="DG71" s="557"/>
      <c r="DH71" s="644">
        <v>8</v>
      </c>
      <c r="DI71" s="645"/>
      <c r="DJ71" s="645"/>
      <c r="DK71" s="645"/>
      <c r="DL71" s="645"/>
      <c r="DM71" s="645"/>
      <c r="DN71" s="645"/>
      <c r="DO71" s="645"/>
      <c r="DP71" s="645"/>
      <c r="DQ71" s="646"/>
      <c r="DR71" s="463">
        <v>0.025</v>
      </c>
      <c r="DS71" s="464"/>
      <c r="DT71" s="464"/>
      <c r="DU71" s="464"/>
      <c r="DV71" s="464"/>
      <c r="DW71" s="464"/>
      <c r="DX71" s="464"/>
      <c r="DY71" s="464"/>
      <c r="DZ71" s="464"/>
      <c r="EA71" s="465"/>
      <c r="EB71" s="544">
        <v>0.0045</v>
      </c>
      <c r="EC71" s="545"/>
      <c r="ED71" s="545"/>
      <c r="EE71" s="545"/>
      <c r="EF71" s="545"/>
      <c r="EG71" s="545"/>
      <c r="EH71" s="545"/>
      <c r="EI71" s="545"/>
      <c r="EJ71" s="545"/>
      <c r="EK71" s="546"/>
      <c r="EL71" s="656" t="s">
        <v>322</v>
      </c>
      <c r="EM71" s="657"/>
      <c r="EN71" s="657"/>
      <c r="EO71" s="657"/>
      <c r="EP71" s="657"/>
      <c r="EQ71" s="657"/>
      <c r="ER71" s="657"/>
      <c r="ES71" s="657"/>
      <c r="ET71" s="657"/>
      <c r="EU71" s="658"/>
      <c r="EV71" s="558"/>
      <c r="EW71" s="559"/>
      <c r="EX71" s="559"/>
      <c r="EY71" s="559"/>
      <c r="EZ71" s="559"/>
      <c r="FA71" s="559"/>
      <c r="FB71" s="559"/>
      <c r="FC71" s="559"/>
      <c r="FD71" s="559"/>
      <c r="FE71" s="560"/>
    </row>
    <row r="72" spans="1:161" ht="54" customHeight="1">
      <c r="A72" s="635" t="s">
        <v>306</v>
      </c>
      <c r="B72" s="636"/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6"/>
      <c r="Q72" s="636"/>
      <c r="R72" s="636"/>
      <c r="S72" s="636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6"/>
      <c r="AF72" s="636"/>
      <c r="AG72" s="636"/>
      <c r="AH72" s="636"/>
      <c r="AI72" s="636"/>
      <c r="AJ72" s="636"/>
      <c r="AK72" s="636"/>
      <c r="AL72" s="636"/>
      <c r="AM72" s="636"/>
      <c r="AN72" s="636"/>
      <c r="AO72" s="636"/>
      <c r="AP72" s="636"/>
      <c r="AQ72" s="636"/>
      <c r="AR72" s="636"/>
      <c r="AS72" s="636"/>
      <c r="AT72" s="636"/>
      <c r="AU72" s="636"/>
      <c r="AV72" s="636"/>
      <c r="AW72" s="636"/>
      <c r="AX72" s="636"/>
      <c r="AY72" s="636"/>
      <c r="AZ72" s="636"/>
      <c r="BA72" s="636"/>
      <c r="BB72" s="636"/>
      <c r="BC72" s="636"/>
      <c r="BD72" s="636"/>
      <c r="BE72" s="636"/>
      <c r="BF72" s="636"/>
      <c r="BG72" s="636"/>
      <c r="BH72" s="636"/>
      <c r="BI72" s="636"/>
      <c r="BJ72" s="636"/>
      <c r="BK72" s="636"/>
      <c r="BL72" s="636"/>
      <c r="BM72" s="636"/>
      <c r="BN72" s="636"/>
      <c r="BO72" s="636"/>
      <c r="BP72" s="636"/>
      <c r="BQ72" s="636"/>
      <c r="BR72" s="636"/>
      <c r="BS72" s="636"/>
      <c r="BT72" s="636"/>
      <c r="BU72" s="636"/>
      <c r="BV72" s="636"/>
      <c r="BW72" s="636"/>
      <c r="BX72" s="636"/>
      <c r="BY72" s="636"/>
      <c r="BZ72" s="636"/>
      <c r="CA72" s="636"/>
      <c r="CB72" s="636"/>
      <c r="CC72" s="636"/>
      <c r="CD72" s="636"/>
      <c r="CE72" s="636"/>
      <c r="CF72" s="636"/>
      <c r="CG72" s="636"/>
      <c r="CH72" s="636"/>
      <c r="CI72" s="636"/>
      <c r="CJ72" s="636"/>
      <c r="CK72" s="636"/>
      <c r="CL72" s="636"/>
      <c r="CM72" s="636"/>
      <c r="CN72" s="636"/>
      <c r="CO72" s="636"/>
      <c r="CP72" s="636"/>
      <c r="CQ72" s="636"/>
      <c r="CR72" s="636"/>
      <c r="CS72" s="636"/>
      <c r="CT72" s="636"/>
      <c r="CU72" s="636"/>
      <c r="CV72" s="636"/>
      <c r="CW72" s="636"/>
      <c r="CX72" s="636"/>
      <c r="CY72" s="636"/>
      <c r="CZ72" s="636"/>
      <c r="DA72" s="636"/>
      <c r="DB72" s="636"/>
      <c r="DC72" s="636"/>
      <c r="DD72" s="636"/>
      <c r="DE72" s="636"/>
      <c r="DF72" s="636"/>
      <c r="DG72" s="636"/>
      <c r="DH72" s="636"/>
      <c r="DI72" s="636"/>
      <c r="DJ72" s="636"/>
      <c r="DK72" s="636"/>
      <c r="DL72" s="636"/>
      <c r="DM72" s="636"/>
      <c r="DN72" s="636"/>
      <c r="DO72" s="636"/>
      <c r="DP72" s="636"/>
      <c r="DQ72" s="636"/>
      <c r="DR72" s="636"/>
      <c r="DS72" s="636"/>
      <c r="DT72" s="636"/>
      <c r="DU72" s="636"/>
      <c r="DV72" s="636"/>
      <c r="DW72" s="636"/>
      <c r="DX72" s="636"/>
      <c r="DY72" s="636"/>
      <c r="DZ72" s="636"/>
      <c r="EA72" s="636"/>
      <c r="EB72" s="636"/>
      <c r="EC72" s="636"/>
      <c r="ED72" s="636"/>
      <c r="EE72" s="636"/>
      <c r="EF72" s="636"/>
      <c r="EG72" s="636"/>
      <c r="EH72" s="636"/>
      <c r="EI72" s="636"/>
      <c r="EJ72" s="636"/>
      <c r="EK72" s="636"/>
      <c r="EL72" s="636"/>
      <c r="EM72" s="636"/>
      <c r="EN72" s="636"/>
      <c r="EO72" s="636"/>
      <c r="EP72" s="636"/>
      <c r="EQ72" s="636"/>
      <c r="ER72" s="636"/>
      <c r="ES72" s="636"/>
      <c r="ET72" s="636"/>
      <c r="EU72" s="636"/>
      <c r="EV72" s="636"/>
      <c r="EW72" s="636"/>
      <c r="EX72" s="636"/>
      <c r="EY72" s="636"/>
      <c r="EZ72" s="636"/>
      <c r="FA72" s="636"/>
      <c r="FB72" s="636"/>
      <c r="FC72" s="636"/>
      <c r="FD72" s="636"/>
      <c r="FE72" s="637"/>
    </row>
  </sheetData>
  <sheetProtection/>
  <mergeCells count="295">
    <mergeCell ref="EL70:EU70"/>
    <mergeCell ref="EV70:FE70"/>
    <mergeCell ref="A71:N71"/>
    <mergeCell ref="BW71:CG71"/>
    <mergeCell ref="CH71:CQ71"/>
    <mergeCell ref="EV71:FE71"/>
    <mergeCell ref="CR70:CW70"/>
    <mergeCell ref="CX70:DG70"/>
    <mergeCell ref="DH70:DQ70"/>
    <mergeCell ref="DR70:EA70"/>
    <mergeCell ref="EB70:EK70"/>
    <mergeCell ref="A72:FE72"/>
    <mergeCell ref="CR71:CW71"/>
    <mergeCell ref="CX71:DG71"/>
    <mergeCell ref="DH71:DQ71"/>
    <mergeCell ref="DR71:EA71"/>
    <mergeCell ref="EB71:EK71"/>
    <mergeCell ref="EL71:EU71"/>
    <mergeCell ref="O71:AX71"/>
    <mergeCell ref="AY71:BV71"/>
    <mergeCell ref="A70:N70"/>
    <mergeCell ref="BW70:CG70"/>
    <mergeCell ref="BW69:CG69"/>
    <mergeCell ref="CH69:CQ69"/>
    <mergeCell ref="A69:N69"/>
    <mergeCell ref="CH70:CQ70"/>
    <mergeCell ref="O69:AX69"/>
    <mergeCell ref="AY69:BV69"/>
    <mergeCell ref="AY70:BV70"/>
    <mergeCell ref="O70:AX70"/>
    <mergeCell ref="A63:N68"/>
    <mergeCell ref="BW63:EU63"/>
    <mergeCell ref="EV63:FE68"/>
    <mergeCell ref="EL64:EU68"/>
    <mergeCell ref="BW64:CG68"/>
    <mergeCell ref="CH64:CW66"/>
    <mergeCell ref="CH67:CQ68"/>
    <mergeCell ref="CR67:CW68"/>
    <mergeCell ref="CX64:DG68"/>
    <mergeCell ref="DH64:DQ68"/>
    <mergeCell ref="EB69:EK69"/>
    <mergeCell ref="EL69:EU69"/>
    <mergeCell ref="EV69:FE69"/>
    <mergeCell ref="CR69:CW69"/>
    <mergeCell ref="CX69:DG69"/>
    <mergeCell ref="DH69:DQ69"/>
    <mergeCell ref="DR69:EA69"/>
    <mergeCell ref="DR64:EA68"/>
    <mergeCell ref="EB64:EK68"/>
    <mergeCell ref="DO57:DV57"/>
    <mergeCell ref="DW57:EC57"/>
    <mergeCell ref="ED57:EL57"/>
    <mergeCell ref="DO59:DV59"/>
    <mergeCell ref="DW59:EC59"/>
    <mergeCell ref="ED59:EL59"/>
    <mergeCell ref="EM59:ET59"/>
    <mergeCell ref="EU59:FE59"/>
    <mergeCell ref="A59:N59"/>
    <mergeCell ref="O59:BG59"/>
    <mergeCell ref="BH59:CK59"/>
    <mergeCell ref="CL59:CZ59"/>
    <mergeCell ref="DA59:DH59"/>
    <mergeCell ref="DI59:DN59"/>
    <mergeCell ref="EM56:ET56"/>
    <mergeCell ref="EU56:FE56"/>
    <mergeCell ref="A57:N57"/>
    <mergeCell ref="CL57:CZ57"/>
    <mergeCell ref="DW56:EC56"/>
    <mergeCell ref="EU57:FE57"/>
    <mergeCell ref="DA57:DH57"/>
    <mergeCell ref="DI57:DN57"/>
    <mergeCell ref="EM57:ET57"/>
    <mergeCell ref="O56:BG56"/>
    <mergeCell ref="A54:N54"/>
    <mergeCell ref="DA54:DH54"/>
    <mergeCell ref="DI54:DN54"/>
    <mergeCell ref="A56:N56"/>
    <mergeCell ref="ED56:EL56"/>
    <mergeCell ref="CL56:CZ56"/>
    <mergeCell ref="DA56:DH56"/>
    <mergeCell ref="DI56:DN56"/>
    <mergeCell ref="DO56:DV56"/>
    <mergeCell ref="A55:N55"/>
    <mergeCell ref="DO55:DV55"/>
    <mergeCell ref="DW55:EC55"/>
    <mergeCell ref="ED55:EL55"/>
    <mergeCell ref="EM55:ET55"/>
    <mergeCell ref="EU55:FE55"/>
    <mergeCell ref="CL55:CZ55"/>
    <mergeCell ref="DA55:DH55"/>
    <mergeCell ref="DI55:DN55"/>
    <mergeCell ref="CL53:CZ53"/>
    <mergeCell ref="DI51:DN52"/>
    <mergeCell ref="DO54:DV54"/>
    <mergeCell ref="CL54:CZ54"/>
    <mergeCell ref="A48:N52"/>
    <mergeCell ref="CL48:FE48"/>
    <mergeCell ref="CL49:CZ52"/>
    <mergeCell ref="A53:N53"/>
    <mergeCell ref="EU49:FE52"/>
    <mergeCell ref="DW54:EC54"/>
    <mergeCell ref="ED54:EL54"/>
    <mergeCell ref="EM54:ET54"/>
    <mergeCell ref="EU54:FE54"/>
    <mergeCell ref="DO53:DV53"/>
    <mergeCell ref="DW53:EC53"/>
    <mergeCell ref="DW49:EC52"/>
    <mergeCell ref="ED49:EL52"/>
    <mergeCell ref="EM49:ET52"/>
    <mergeCell ref="ED53:EL53"/>
    <mergeCell ref="EM53:ET53"/>
    <mergeCell ref="EV37:FE37"/>
    <mergeCell ref="A45:DI45"/>
    <mergeCell ref="A46:DN46"/>
    <mergeCell ref="DA51:DH52"/>
    <mergeCell ref="ES41:FE43"/>
    <mergeCell ref="AZ43:DI43"/>
    <mergeCell ref="A44:DH44"/>
    <mergeCell ref="DA49:DN50"/>
    <mergeCell ref="DO49:DV52"/>
    <mergeCell ref="O37:AX37"/>
    <mergeCell ref="EV36:FE36"/>
    <mergeCell ref="A37:N37"/>
    <mergeCell ref="BW37:CG37"/>
    <mergeCell ref="CH37:CQ37"/>
    <mergeCell ref="CR36:CW36"/>
    <mergeCell ref="EU53:FE53"/>
    <mergeCell ref="DA53:DH53"/>
    <mergeCell ref="DI53:DN53"/>
    <mergeCell ref="DR37:EA37"/>
    <mergeCell ref="EB37:EK37"/>
    <mergeCell ref="EB36:EK36"/>
    <mergeCell ref="EL36:EU36"/>
    <mergeCell ref="BW35:CG35"/>
    <mergeCell ref="CH35:CQ35"/>
    <mergeCell ref="A36:N36"/>
    <mergeCell ref="BW36:CG36"/>
    <mergeCell ref="CH36:CQ36"/>
    <mergeCell ref="A35:N35"/>
    <mergeCell ref="O35:AX35"/>
    <mergeCell ref="AY35:BV35"/>
    <mergeCell ref="EV29:FE34"/>
    <mergeCell ref="EL30:EU34"/>
    <mergeCell ref="DR30:EA34"/>
    <mergeCell ref="EB30:EK34"/>
    <mergeCell ref="BW30:CG34"/>
    <mergeCell ref="CH30:CW32"/>
    <mergeCell ref="CX30:DG34"/>
    <mergeCell ref="EL35:EU35"/>
    <mergeCell ref="EV35:FE35"/>
    <mergeCell ref="CR35:CW35"/>
    <mergeCell ref="CX35:DG35"/>
    <mergeCell ref="DH35:DQ35"/>
    <mergeCell ref="DR35:EA35"/>
    <mergeCell ref="EB35:EK35"/>
    <mergeCell ref="A25:N25"/>
    <mergeCell ref="DO23:DV23"/>
    <mergeCell ref="DW23:EC23"/>
    <mergeCell ref="ED23:EL23"/>
    <mergeCell ref="CH33:CQ34"/>
    <mergeCell ref="CR33:CW34"/>
    <mergeCell ref="CL25:CZ25"/>
    <mergeCell ref="DA25:DH25"/>
    <mergeCell ref="DI25:DN25"/>
    <mergeCell ref="DH30:DQ34"/>
    <mergeCell ref="EU23:FE23"/>
    <mergeCell ref="DA23:DH23"/>
    <mergeCell ref="DI23:DN23"/>
    <mergeCell ref="EM23:ET23"/>
    <mergeCell ref="DO25:DV25"/>
    <mergeCell ref="DW25:EC25"/>
    <mergeCell ref="ED25:EL25"/>
    <mergeCell ref="CL23:CZ23"/>
    <mergeCell ref="A22:N22"/>
    <mergeCell ref="CL21:CZ21"/>
    <mergeCell ref="DA21:DH21"/>
    <mergeCell ref="EM25:ET25"/>
    <mergeCell ref="EU25:FE25"/>
    <mergeCell ref="EM22:ET22"/>
    <mergeCell ref="EU22:FE22"/>
    <mergeCell ref="A23:N23"/>
    <mergeCell ref="DW22:EC22"/>
    <mergeCell ref="ED22:EL22"/>
    <mergeCell ref="CL22:CZ22"/>
    <mergeCell ref="DA22:DH22"/>
    <mergeCell ref="DI22:DN22"/>
    <mergeCell ref="DO22:DV22"/>
    <mergeCell ref="DO21:DV21"/>
    <mergeCell ref="DW21:EC21"/>
    <mergeCell ref="ED21:EL21"/>
    <mergeCell ref="DI21:DN21"/>
    <mergeCell ref="A21:N21"/>
    <mergeCell ref="EM21:ET21"/>
    <mergeCell ref="EU21:FE21"/>
    <mergeCell ref="A20:N20"/>
    <mergeCell ref="DA20:DH20"/>
    <mergeCell ref="DI20:DN20"/>
    <mergeCell ref="DO20:DV20"/>
    <mergeCell ref="CL20:CZ20"/>
    <mergeCell ref="DW20:EC20"/>
    <mergeCell ref="ED20:EL20"/>
    <mergeCell ref="CL19:CZ19"/>
    <mergeCell ref="DI17:DN18"/>
    <mergeCell ref="A19:N19"/>
    <mergeCell ref="DA19:DH19"/>
    <mergeCell ref="EM20:ET20"/>
    <mergeCell ref="EU20:FE20"/>
    <mergeCell ref="DO15:DV18"/>
    <mergeCell ref="BV3:CL3"/>
    <mergeCell ref="ES5:FE7"/>
    <mergeCell ref="A11:DI11"/>
    <mergeCell ref="A12:DN12"/>
    <mergeCell ref="DA17:DH18"/>
    <mergeCell ref="DW15:EC18"/>
    <mergeCell ref="A14:N18"/>
    <mergeCell ref="CL14:FE14"/>
    <mergeCell ref="CL15:CZ18"/>
    <mergeCell ref="ED15:EL18"/>
    <mergeCell ref="A24:N24"/>
    <mergeCell ref="DI19:DN19"/>
    <mergeCell ref="DO19:DV19"/>
    <mergeCell ref="DW19:EC19"/>
    <mergeCell ref="EU15:FE18"/>
    <mergeCell ref="EM15:ET18"/>
    <mergeCell ref="ED19:EL19"/>
    <mergeCell ref="EM19:ET19"/>
    <mergeCell ref="EU19:FE19"/>
    <mergeCell ref="O21:BG21"/>
    <mergeCell ref="A58:N58"/>
    <mergeCell ref="EM24:ET24"/>
    <mergeCell ref="EU24:FE24"/>
    <mergeCell ref="CL24:CZ24"/>
    <mergeCell ref="DA24:DH24"/>
    <mergeCell ref="DI24:DN24"/>
    <mergeCell ref="DO24:DV24"/>
    <mergeCell ref="DW24:EC24"/>
    <mergeCell ref="ED24:EL24"/>
    <mergeCell ref="A29:N34"/>
    <mergeCell ref="EM58:ET58"/>
    <mergeCell ref="EU58:FE58"/>
    <mergeCell ref="CL58:CZ58"/>
    <mergeCell ref="DA58:DH58"/>
    <mergeCell ref="DI58:DN58"/>
    <mergeCell ref="DO58:DV58"/>
    <mergeCell ref="DW58:EC58"/>
    <mergeCell ref="ED58:EL58"/>
    <mergeCell ref="A5:EP6"/>
    <mergeCell ref="O14:BG18"/>
    <mergeCell ref="BH14:CK18"/>
    <mergeCell ref="O19:BG19"/>
    <mergeCell ref="BH19:CK19"/>
    <mergeCell ref="BH20:CK20"/>
    <mergeCell ref="O20:BG20"/>
    <mergeCell ref="AZ7:DI7"/>
    <mergeCell ref="A8:DH8"/>
    <mergeCell ref="DA15:DN16"/>
    <mergeCell ref="BH21:CK21"/>
    <mergeCell ref="O22:BG22"/>
    <mergeCell ref="BH22:CK22"/>
    <mergeCell ref="O23:BG23"/>
    <mergeCell ref="BH23:CK23"/>
    <mergeCell ref="O24:BG24"/>
    <mergeCell ref="BH24:CH24"/>
    <mergeCell ref="O25:BG25"/>
    <mergeCell ref="BH25:CK25"/>
    <mergeCell ref="O29:AX34"/>
    <mergeCell ref="AY29:BV34"/>
    <mergeCell ref="AY36:BV36"/>
    <mergeCell ref="O36:AX36"/>
    <mergeCell ref="BW29:EU29"/>
    <mergeCell ref="CX36:DG36"/>
    <mergeCell ref="DH36:DQ36"/>
    <mergeCell ref="DR36:EA36"/>
    <mergeCell ref="AY37:BV37"/>
    <mergeCell ref="A41:EO42"/>
    <mergeCell ref="O48:BG52"/>
    <mergeCell ref="BH48:CK52"/>
    <mergeCell ref="BV39:CL39"/>
    <mergeCell ref="CX37:DG37"/>
    <mergeCell ref="DH37:DQ37"/>
    <mergeCell ref="CR37:CW37"/>
    <mergeCell ref="EL37:EU37"/>
    <mergeCell ref="O53:BG53"/>
    <mergeCell ref="BH53:CK53"/>
    <mergeCell ref="BH54:CK54"/>
    <mergeCell ref="O54:BG54"/>
    <mergeCell ref="O55:BG55"/>
    <mergeCell ref="BH55:CK55"/>
    <mergeCell ref="BH56:CK56"/>
    <mergeCell ref="O57:BG57"/>
    <mergeCell ref="BH57:CK57"/>
    <mergeCell ref="O58:BG58"/>
    <mergeCell ref="BH58:CH58"/>
    <mergeCell ref="O63:AX68"/>
    <mergeCell ref="AY63:BV68"/>
  </mergeCells>
  <printOptions horizontalCentered="1"/>
  <pageMargins left="0" right="0" top="0" bottom="0" header="0" footer="0"/>
  <pageSetup horizontalDpi="180" verticalDpi="18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F109"/>
  <sheetViews>
    <sheetView view="pageBreakPreview" zoomScale="60" zoomScaleNormal="50" zoomScalePageLayoutView="0" workbookViewId="0" topLeftCell="A1">
      <selection activeCell="EB107" sqref="EB107:EU107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2" ht="17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3"/>
      <c r="CS1" s="63"/>
      <c r="CT1" s="63"/>
      <c r="CU1" s="63"/>
      <c r="CV1" s="63"/>
      <c r="CW1" s="63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57"/>
    </row>
    <row r="2" spans="1:162" ht="56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116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57"/>
    </row>
    <row r="3" spans="1:161" ht="15" customHeight="1">
      <c r="A3" s="665" t="s">
        <v>222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  <c r="BP3" s="665"/>
      <c r="BQ3" s="665"/>
      <c r="BR3" s="665"/>
      <c r="BS3" s="665"/>
      <c r="BT3" s="665"/>
      <c r="BU3" s="665"/>
      <c r="BV3" s="665"/>
      <c r="BW3" s="665"/>
      <c r="BX3" s="665"/>
      <c r="BY3" s="665"/>
      <c r="BZ3" s="665"/>
      <c r="CA3" s="665"/>
      <c r="CB3" s="665"/>
      <c r="CC3" s="665"/>
      <c r="CD3" s="665"/>
      <c r="CE3" s="665"/>
      <c r="CF3" s="665"/>
      <c r="CG3" s="665"/>
      <c r="CH3" s="665"/>
      <c r="CI3" s="665"/>
      <c r="CJ3" s="665"/>
      <c r="CK3" s="665"/>
      <c r="CL3" s="665"/>
      <c r="CM3" s="665"/>
      <c r="CN3" s="665"/>
      <c r="CO3" s="665"/>
      <c r="CP3" s="665"/>
      <c r="CQ3" s="665"/>
      <c r="CR3" s="665"/>
      <c r="CS3" s="665"/>
      <c r="CT3" s="665"/>
      <c r="CU3" s="665"/>
      <c r="CV3" s="665"/>
      <c r="CW3" s="665"/>
      <c r="CX3" s="665"/>
      <c r="CY3" s="665"/>
      <c r="CZ3" s="665"/>
      <c r="DA3" s="665"/>
      <c r="DB3" s="665"/>
      <c r="DC3" s="665"/>
      <c r="DD3" s="665"/>
      <c r="DE3" s="665"/>
      <c r="DF3" s="665"/>
      <c r="DG3" s="665"/>
      <c r="DH3" s="665"/>
      <c r="DI3" s="665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7"/>
      <c r="ER3" s="43"/>
      <c r="ES3" s="491"/>
      <c r="ET3" s="666"/>
      <c r="EU3" s="666"/>
      <c r="EV3" s="666"/>
      <c r="EW3" s="666"/>
      <c r="EX3" s="666"/>
      <c r="EY3" s="666"/>
      <c r="EZ3" s="666"/>
      <c r="FA3" s="666"/>
      <c r="FB3" s="666"/>
      <c r="FC3" s="666"/>
      <c r="FD3" s="666"/>
      <c r="FE3" s="667"/>
    </row>
    <row r="4" spans="1:161" ht="42" customHeight="1">
      <c r="A4" s="665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665"/>
      <c r="AL4" s="665"/>
      <c r="AM4" s="665"/>
      <c r="AN4" s="665"/>
      <c r="AO4" s="665"/>
      <c r="AP4" s="665"/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  <c r="BB4" s="665"/>
      <c r="BC4" s="665"/>
      <c r="BD4" s="665"/>
      <c r="BE4" s="665"/>
      <c r="BF4" s="665"/>
      <c r="BG4" s="665"/>
      <c r="BH4" s="665"/>
      <c r="BI4" s="665"/>
      <c r="BJ4" s="665"/>
      <c r="BK4" s="665"/>
      <c r="BL4" s="665"/>
      <c r="BM4" s="665"/>
      <c r="BN4" s="665"/>
      <c r="BO4" s="665"/>
      <c r="BP4" s="665"/>
      <c r="BQ4" s="665"/>
      <c r="BR4" s="665"/>
      <c r="BS4" s="665"/>
      <c r="BT4" s="665"/>
      <c r="BU4" s="665"/>
      <c r="BV4" s="665"/>
      <c r="BW4" s="665"/>
      <c r="BX4" s="665"/>
      <c r="BY4" s="665"/>
      <c r="BZ4" s="665"/>
      <c r="CA4" s="665"/>
      <c r="CB4" s="665"/>
      <c r="CC4" s="665"/>
      <c r="CD4" s="665"/>
      <c r="CE4" s="665"/>
      <c r="CF4" s="665"/>
      <c r="CG4" s="665"/>
      <c r="CH4" s="665"/>
      <c r="CI4" s="665"/>
      <c r="CJ4" s="665"/>
      <c r="CK4" s="665"/>
      <c r="CL4" s="665"/>
      <c r="CM4" s="665"/>
      <c r="CN4" s="665"/>
      <c r="CO4" s="665"/>
      <c r="CP4" s="665"/>
      <c r="CQ4" s="665"/>
      <c r="CR4" s="665"/>
      <c r="CS4" s="665"/>
      <c r="CT4" s="665"/>
      <c r="CU4" s="665"/>
      <c r="CV4" s="665"/>
      <c r="CW4" s="665"/>
      <c r="CX4" s="665"/>
      <c r="CY4" s="665"/>
      <c r="CZ4" s="665"/>
      <c r="DA4" s="665"/>
      <c r="DB4" s="665"/>
      <c r="DC4" s="665"/>
      <c r="DD4" s="665"/>
      <c r="DE4" s="665"/>
      <c r="DF4" s="665"/>
      <c r="DG4" s="665"/>
      <c r="DH4" s="665"/>
      <c r="DI4" s="665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7"/>
      <c r="ER4" s="43"/>
      <c r="ES4" s="668"/>
      <c r="ET4" s="669"/>
      <c r="EU4" s="669"/>
      <c r="EV4" s="669"/>
      <c r="EW4" s="669"/>
      <c r="EX4" s="669"/>
      <c r="EY4" s="669"/>
      <c r="EZ4" s="669"/>
      <c r="FA4" s="669"/>
      <c r="FB4" s="669"/>
      <c r="FC4" s="669"/>
      <c r="FD4" s="669"/>
      <c r="FE4" s="670"/>
    </row>
    <row r="5" spans="1:161" ht="69.75" customHeight="1" thickBo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0" t="s">
        <v>97</v>
      </c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7"/>
      <c r="ER5" s="43"/>
      <c r="ES5" s="671"/>
      <c r="ET5" s="672"/>
      <c r="EU5" s="672"/>
      <c r="EV5" s="672"/>
      <c r="EW5" s="672"/>
      <c r="EX5" s="672"/>
      <c r="EY5" s="672"/>
      <c r="EZ5" s="672"/>
      <c r="FA5" s="672"/>
      <c r="FB5" s="672"/>
      <c r="FC5" s="672"/>
      <c r="FD5" s="672"/>
      <c r="FE5" s="673"/>
    </row>
    <row r="6" spans="1:161" ht="15">
      <c r="A6" s="578" t="s">
        <v>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49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ht="22.5" customHeight="1">
      <c r="A7" s="501" t="s">
        <v>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48"/>
      <c r="DK7" s="48"/>
      <c r="DL7" s="48"/>
      <c r="DM7" s="48"/>
      <c r="DN7" s="48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ht="24.75" customHeight="1">
      <c r="A8" s="501" t="s">
        <v>10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5"/>
      <c r="AZ9" s="55"/>
      <c r="BA9" s="5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22.5" customHeight="1">
      <c r="A10" s="478" t="s">
        <v>188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80"/>
      <c r="O10" s="478" t="s">
        <v>189</v>
      </c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80"/>
      <c r="BH10" s="478" t="s">
        <v>190</v>
      </c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80"/>
      <c r="CL10" s="503" t="s">
        <v>11</v>
      </c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5"/>
    </row>
    <row r="11" spans="1:161" ht="4.5" customHeight="1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78" t="s">
        <v>191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80"/>
      <c r="DA11" s="659" t="s">
        <v>54</v>
      </c>
      <c r="DB11" s="660"/>
      <c r="DC11" s="660"/>
      <c r="DD11" s="660"/>
      <c r="DE11" s="660"/>
      <c r="DF11" s="660"/>
      <c r="DG11" s="660"/>
      <c r="DH11" s="660"/>
      <c r="DI11" s="660"/>
      <c r="DJ11" s="660"/>
      <c r="DK11" s="660"/>
      <c r="DL11" s="660"/>
      <c r="DM11" s="660"/>
      <c r="DN11" s="661"/>
      <c r="DO11" s="659" t="s">
        <v>55</v>
      </c>
      <c r="DP11" s="660"/>
      <c r="DQ11" s="660"/>
      <c r="DR11" s="660"/>
      <c r="DS11" s="660"/>
      <c r="DT11" s="660"/>
      <c r="DU11" s="660"/>
      <c r="DV11" s="661"/>
      <c r="DW11" s="508" t="s">
        <v>14</v>
      </c>
      <c r="DX11" s="509"/>
      <c r="DY11" s="509"/>
      <c r="DZ11" s="509"/>
      <c r="EA11" s="509"/>
      <c r="EB11" s="509"/>
      <c r="EC11" s="510"/>
      <c r="ED11" s="508" t="s">
        <v>56</v>
      </c>
      <c r="EE11" s="509"/>
      <c r="EF11" s="509"/>
      <c r="EG11" s="509"/>
      <c r="EH11" s="509"/>
      <c r="EI11" s="509"/>
      <c r="EJ11" s="509"/>
      <c r="EK11" s="509"/>
      <c r="EL11" s="510"/>
      <c r="EM11" s="508" t="s">
        <v>57</v>
      </c>
      <c r="EN11" s="509"/>
      <c r="EO11" s="509"/>
      <c r="EP11" s="509"/>
      <c r="EQ11" s="509"/>
      <c r="ER11" s="509"/>
      <c r="ES11" s="509"/>
      <c r="ET11" s="510"/>
      <c r="EU11" s="508" t="s">
        <v>17</v>
      </c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3"/>
      <c r="DA12" s="552"/>
      <c r="DB12" s="553"/>
      <c r="DC12" s="553"/>
      <c r="DD12" s="553"/>
      <c r="DE12" s="553"/>
      <c r="DF12" s="553"/>
      <c r="DG12" s="553"/>
      <c r="DH12" s="553"/>
      <c r="DI12" s="553"/>
      <c r="DJ12" s="553"/>
      <c r="DK12" s="553"/>
      <c r="DL12" s="553"/>
      <c r="DM12" s="553"/>
      <c r="DN12" s="554"/>
      <c r="DO12" s="662"/>
      <c r="DP12" s="663"/>
      <c r="DQ12" s="663"/>
      <c r="DR12" s="663"/>
      <c r="DS12" s="663"/>
      <c r="DT12" s="663"/>
      <c r="DU12" s="663"/>
      <c r="DV12" s="664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9.5" customHeight="1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659" t="s">
        <v>18</v>
      </c>
      <c r="DB13" s="660"/>
      <c r="DC13" s="660"/>
      <c r="DD13" s="660"/>
      <c r="DE13" s="660"/>
      <c r="DF13" s="660"/>
      <c r="DG13" s="660"/>
      <c r="DH13" s="661"/>
      <c r="DI13" s="659" t="s">
        <v>19</v>
      </c>
      <c r="DJ13" s="660"/>
      <c r="DK13" s="660"/>
      <c r="DL13" s="660"/>
      <c r="DM13" s="660"/>
      <c r="DN13" s="661"/>
      <c r="DO13" s="662"/>
      <c r="DP13" s="663"/>
      <c r="DQ13" s="663"/>
      <c r="DR13" s="663"/>
      <c r="DS13" s="663"/>
      <c r="DT13" s="663"/>
      <c r="DU13" s="663"/>
      <c r="DV13" s="664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60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6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6"/>
      <c r="BH14" s="484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6"/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  <c r="DA14" s="552"/>
      <c r="DB14" s="553"/>
      <c r="DC14" s="553"/>
      <c r="DD14" s="553"/>
      <c r="DE14" s="553"/>
      <c r="DF14" s="553"/>
      <c r="DG14" s="553"/>
      <c r="DH14" s="554"/>
      <c r="DI14" s="552"/>
      <c r="DJ14" s="553"/>
      <c r="DK14" s="553"/>
      <c r="DL14" s="553"/>
      <c r="DM14" s="553"/>
      <c r="DN14" s="554"/>
      <c r="DO14" s="552"/>
      <c r="DP14" s="553"/>
      <c r="DQ14" s="553"/>
      <c r="DR14" s="553"/>
      <c r="DS14" s="553"/>
      <c r="DT14" s="553"/>
      <c r="DU14" s="553"/>
      <c r="DV14" s="554"/>
      <c r="DW14" s="674"/>
      <c r="DX14" s="675"/>
      <c r="DY14" s="675"/>
      <c r="DZ14" s="675"/>
      <c r="EA14" s="675"/>
      <c r="EB14" s="675"/>
      <c r="EC14" s="676"/>
      <c r="ED14" s="674"/>
      <c r="EE14" s="675"/>
      <c r="EF14" s="675"/>
      <c r="EG14" s="675"/>
      <c r="EH14" s="675"/>
      <c r="EI14" s="675"/>
      <c r="EJ14" s="675"/>
      <c r="EK14" s="675"/>
      <c r="EL14" s="676"/>
      <c r="EM14" s="674"/>
      <c r="EN14" s="675"/>
      <c r="EO14" s="675"/>
      <c r="EP14" s="675"/>
      <c r="EQ14" s="675"/>
      <c r="ER14" s="675"/>
      <c r="ES14" s="675"/>
      <c r="ET14" s="676"/>
      <c r="EU14" s="674"/>
      <c r="EV14" s="675"/>
      <c r="EW14" s="675"/>
      <c r="EX14" s="675"/>
      <c r="EY14" s="675"/>
      <c r="EZ14" s="675"/>
      <c r="FA14" s="675"/>
      <c r="FB14" s="675"/>
      <c r="FC14" s="675"/>
      <c r="FD14" s="675"/>
      <c r="FE14" s="676"/>
    </row>
    <row r="15" spans="1:161" ht="20.25" customHeight="1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66">
        <v>2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8"/>
      <c r="BH15" s="466">
        <v>3</v>
      </c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66">
        <v>4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8"/>
      <c r="DA15" s="466">
        <v>5</v>
      </c>
      <c r="DB15" s="467"/>
      <c r="DC15" s="467"/>
      <c r="DD15" s="467"/>
      <c r="DE15" s="467"/>
      <c r="DF15" s="467"/>
      <c r="DG15" s="467"/>
      <c r="DH15" s="468"/>
      <c r="DI15" s="466">
        <v>6</v>
      </c>
      <c r="DJ15" s="467"/>
      <c r="DK15" s="467"/>
      <c r="DL15" s="467"/>
      <c r="DM15" s="467"/>
      <c r="DN15" s="468"/>
      <c r="DO15" s="466">
        <v>7</v>
      </c>
      <c r="DP15" s="467"/>
      <c r="DQ15" s="467"/>
      <c r="DR15" s="467"/>
      <c r="DS15" s="467"/>
      <c r="DT15" s="467"/>
      <c r="DU15" s="467"/>
      <c r="DV15" s="468"/>
      <c r="DW15" s="466">
        <v>8</v>
      </c>
      <c r="DX15" s="467"/>
      <c r="DY15" s="467"/>
      <c r="DZ15" s="467"/>
      <c r="EA15" s="467"/>
      <c r="EB15" s="467"/>
      <c r="EC15" s="468"/>
      <c r="ED15" s="466">
        <v>9</v>
      </c>
      <c r="EE15" s="467"/>
      <c r="EF15" s="467"/>
      <c r="EG15" s="467"/>
      <c r="EH15" s="467"/>
      <c r="EI15" s="467"/>
      <c r="EJ15" s="467"/>
      <c r="EK15" s="467"/>
      <c r="EL15" s="468"/>
      <c r="EM15" s="466">
        <v>10</v>
      </c>
      <c r="EN15" s="467"/>
      <c r="EO15" s="467"/>
      <c r="EP15" s="467"/>
      <c r="EQ15" s="467"/>
      <c r="ER15" s="467"/>
      <c r="ES15" s="467"/>
      <c r="ET15" s="468"/>
      <c r="EU15" s="466">
        <v>11</v>
      </c>
      <c r="EV15" s="467"/>
      <c r="EW15" s="467"/>
      <c r="EX15" s="467"/>
      <c r="EY15" s="467"/>
      <c r="EZ15" s="467"/>
      <c r="FA15" s="467"/>
      <c r="FB15" s="467"/>
      <c r="FC15" s="467"/>
      <c r="FD15" s="467"/>
      <c r="FE15" s="468"/>
    </row>
    <row r="16" spans="1:161" ht="132" customHeight="1">
      <c r="A16" s="677" t="s">
        <v>174</v>
      </c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9"/>
      <c r="O16" s="487" t="s">
        <v>120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9"/>
      <c r="BH16" s="597" t="s">
        <v>22</v>
      </c>
      <c r="BI16" s="598"/>
      <c r="BJ16" s="598"/>
      <c r="BK16" s="598"/>
      <c r="BL16" s="598"/>
      <c r="BM16" s="598"/>
      <c r="BN16" s="598"/>
      <c r="BO16" s="598"/>
      <c r="BP16" s="598"/>
      <c r="BQ16" s="598"/>
      <c r="BR16" s="598"/>
      <c r="BS16" s="598"/>
      <c r="BT16" s="598"/>
      <c r="BU16" s="598"/>
      <c r="BV16" s="598"/>
      <c r="BW16" s="598"/>
      <c r="BX16" s="598"/>
      <c r="BY16" s="598"/>
      <c r="BZ16" s="598"/>
      <c r="CA16" s="598"/>
      <c r="CB16" s="598"/>
      <c r="CC16" s="598"/>
      <c r="CD16" s="598"/>
      <c r="CE16" s="598"/>
      <c r="CF16" s="598"/>
      <c r="CG16" s="598"/>
      <c r="CH16" s="598"/>
      <c r="CI16" s="598"/>
      <c r="CJ16" s="598"/>
      <c r="CK16" s="599"/>
      <c r="CL16" s="460" t="s">
        <v>80</v>
      </c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2"/>
      <c r="DA16" s="597" t="s">
        <v>24</v>
      </c>
      <c r="DB16" s="598"/>
      <c r="DC16" s="598"/>
      <c r="DD16" s="598"/>
      <c r="DE16" s="598"/>
      <c r="DF16" s="598"/>
      <c r="DG16" s="598"/>
      <c r="DH16" s="599"/>
      <c r="DI16" s="597">
        <v>744</v>
      </c>
      <c r="DJ16" s="598"/>
      <c r="DK16" s="598"/>
      <c r="DL16" s="598"/>
      <c r="DM16" s="598"/>
      <c r="DN16" s="599"/>
      <c r="DO16" s="487">
        <v>100</v>
      </c>
      <c r="DP16" s="488"/>
      <c r="DQ16" s="488"/>
      <c r="DR16" s="488"/>
      <c r="DS16" s="488"/>
      <c r="DT16" s="488"/>
      <c r="DU16" s="488"/>
      <c r="DV16" s="489"/>
      <c r="DW16" s="487">
        <v>100</v>
      </c>
      <c r="DX16" s="488"/>
      <c r="DY16" s="488"/>
      <c r="DZ16" s="488"/>
      <c r="EA16" s="488"/>
      <c r="EB16" s="488"/>
      <c r="EC16" s="489"/>
      <c r="ED16" s="680">
        <v>0.025</v>
      </c>
      <c r="EE16" s="681"/>
      <c r="EF16" s="681"/>
      <c r="EG16" s="681"/>
      <c r="EH16" s="681"/>
      <c r="EI16" s="681"/>
      <c r="EJ16" s="681"/>
      <c r="EK16" s="681"/>
      <c r="EL16" s="682"/>
      <c r="EM16" s="597"/>
      <c r="EN16" s="598"/>
      <c r="EO16" s="598"/>
      <c r="EP16" s="598"/>
      <c r="EQ16" s="598"/>
      <c r="ER16" s="598"/>
      <c r="ES16" s="598"/>
      <c r="ET16" s="599"/>
      <c r="EU16" s="597"/>
      <c r="EV16" s="598"/>
      <c r="EW16" s="598"/>
      <c r="EX16" s="598"/>
      <c r="EY16" s="598"/>
      <c r="EZ16" s="598"/>
      <c r="FA16" s="598"/>
      <c r="FB16" s="598"/>
      <c r="FC16" s="598"/>
      <c r="FD16" s="598"/>
      <c r="FE16" s="599"/>
    </row>
    <row r="17" spans="1:161" ht="103.5" customHeight="1">
      <c r="A17" s="527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9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151" t="s">
        <v>268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  <c r="DA17" s="133" t="s">
        <v>24</v>
      </c>
      <c r="DB17" s="134"/>
      <c r="DC17" s="134"/>
      <c r="DD17" s="134"/>
      <c r="DE17" s="134"/>
      <c r="DF17" s="134"/>
      <c r="DG17" s="134"/>
      <c r="DH17" s="135"/>
      <c r="DI17" s="133">
        <v>744</v>
      </c>
      <c r="DJ17" s="134"/>
      <c r="DK17" s="134"/>
      <c r="DL17" s="134"/>
      <c r="DM17" s="134"/>
      <c r="DN17" s="135"/>
      <c r="DO17" s="571" t="s">
        <v>59</v>
      </c>
      <c r="DP17" s="572"/>
      <c r="DQ17" s="572"/>
      <c r="DR17" s="572"/>
      <c r="DS17" s="572"/>
      <c r="DT17" s="572"/>
      <c r="DU17" s="572"/>
      <c r="DV17" s="573"/>
      <c r="DW17" s="535">
        <v>0</v>
      </c>
      <c r="DX17" s="536"/>
      <c r="DY17" s="536"/>
      <c r="DZ17" s="536"/>
      <c r="EA17" s="536"/>
      <c r="EB17" s="536"/>
      <c r="EC17" s="537"/>
      <c r="ED17" s="680">
        <v>0</v>
      </c>
      <c r="EE17" s="681"/>
      <c r="EF17" s="681"/>
      <c r="EG17" s="681"/>
      <c r="EH17" s="681"/>
      <c r="EI17" s="681"/>
      <c r="EJ17" s="681"/>
      <c r="EK17" s="681"/>
      <c r="EL17" s="682"/>
      <c r="EM17" s="475"/>
      <c r="EN17" s="476"/>
      <c r="EO17" s="476"/>
      <c r="EP17" s="476"/>
      <c r="EQ17" s="476"/>
      <c r="ER17" s="476"/>
      <c r="ES17" s="476"/>
      <c r="ET17" s="477"/>
      <c r="EU17" s="475"/>
      <c r="EV17" s="476"/>
      <c r="EW17" s="476"/>
      <c r="EX17" s="476"/>
      <c r="EY17" s="476"/>
      <c r="EZ17" s="476"/>
      <c r="FA17" s="476"/>
      <c r="FB17" s="476"/>
      <c r="FC17" s="476"/>
      <c r="FD17" s="476"/>
      <c r="FE17" s="477"/>
    </row>
    <row r="18" spans="1:161" ht="10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460" t="s">
        <v>25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597" t="s">
        <v>24</v>
      </c>
      <c r="DB18" s="598"/>
      <c r="DC18" s="598"/>
      <c r="DD18" s="598"/>
      <c r="DE18" s="598"/>
      <c r="DF18" s="598"/>
      <c r="DG18" s="598"/>
      <c r="DH18" s="599"/>
      <c r="DI18" s="597">
        <v>744</v>
      </c>
      <c r="DJ18" s="598"/>
      <c r="DK18" s="598"/>
      <c r="DL18" s="598"/>
      <c r="DM18" s="598"/>
      <c r="DN18" s="599"/>
      <c r="DO18" s="571" t="s">
        <v>60</v>
      </c>
      <c r="DP18" s="572"/>
      <c r="DQ18" s="572"/>
      <c r="DR18" s="572"/>
      <c r="DS18" s="572"/>
      <c r="DT18" s="572"/>
      <c r="DU18" s="572"/>
      <c r="DV18" s="573"/>
      <c r="DW18" s="535">
        <v>100</v>
      </c>
      <c r="DX18" s="536"/>
      <c r="DY18" s="536"/>
      <c r="DZ18" s="536"/>
      <c r="EA18" s="536"/>
      <c r="EB18" s="536"/>
      <c r="EC18" s="537"/>
      <c r="ED18" s="680">
        <v>0.025</v>
      </c>
      <c r="EE18" s="681"/>
      <c r="EF18" s="681"/>
      <c r="EG18" s="681"/>
      <c r="EH18" s="681"/>
      <c r="EI18" s="681"/>
      <c r="EJ18" s="681"/>
      <c r="EK18" s="681"/>
      <c r="EL18" s="682"/>
      <c r="EM18" s="475"/>
      <c r="EN18" s="476"/>
      <c r="EO18" s="476"/>
      <c r="EP18" s="476"/>
      <c r="EQ18" s="476"/>
      <c r="ER18" s="476"/>
      <c r="ES18" s="476"/>
      <c r="ET18" s="477"/>
      <c r="EU18" s="475"/>
      <c r="EV18" s="476"/>
      <c r="EW18" s="476"/>
      <c r="EX18" s="476"/>
      <c r="EY18" s="476"/>
      <c r="EZ18" s="476"/>
      <c r="FA18" s="476"/>
      <c r="FB18" s="476"/>
      <c r="FC18" s="476"/>
      <c r="FD18" s="476"/>
      <c r="FE18" s="477"/>
    </row>
    <row r="19" spans="1:161" ht="84.75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26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97" t="s">
        <v>24</v>
      </c>
      <c r="DB19" s="598"/>
      <c r="DC19" s="598"/>
      <c r="DD19" s="598"/>
      <c r="DE19" s="598"/>
      <c r="DF19" s="598"/>
      <c r="DG19" s="598"/>
      <c r="DH19" s="599"/>
      <c r="DI19" s="597">
        <v>744</v>
      </c>
      <c r="DJ19" s="598"/>
      <c r="DK19" s="598"/>
      <c r="DL19" s="598"/>
      <c r="DM19" s="598"/>
      <c r="DN19" s="599"/>
      <c r="DO19" s="571" t="s">
        <v>60</v>
      </c>
      <c r="DP19" s="572"/>
      <c r="DQ19" s="572"/>
      <c r="DR19" s="572"/>
      <c r="DS19" s="572"/>
      <c r="DT19" s="572"/>
      <c r="DU19" s="572"/>
      <c r="DV19" s="573"/>
      <c r="DW19" s="535">
        <v>100</v>
      </c>
      <c r="DX19" s="536"/>
      <c r="DY19" s="536"/>
      <c r="DZ19" s="536"/>
      <c r="EA19" s="536"/>
      <c r="EB19" s="536"/>
      <c r="EC19" s="537"/>
      <c r="ED19" s="680">
        <v>0.025</v>
      </c>
      <c r="EE19" s="681"/>
      <c r="EF19" s="681"/>
      <c r="EG19" s="681"/>
      <c r="EH19" s="681"/>
      <c r="EI19" s="681"/>
      <c r="EJ19" s="681"/>
      <c r="EK19" s="681"/>
      <c r="EL19" s="682"/>
      <c r="EM19" s="475"/>
      <c r="EN19" s="476"/>
      <c r="EO19" s="476"/>
      <c r="EP19" s="476"/>
      <c r="EQ19" s="476"/>
      <c r="ER19" s="476"/>
      <c r="ES19" s="476"/>
      <c r="ET19" s="477"/>
      <c r="EU19" s="475"/>
      <c r="EV19" s="476"/>
      <c r="EW19" s="476"/>
      <c r="EX19" s="476"/>
      <c r="EY19" s="476"/>
      <c r="EZ19" s="476"/>
      <c r="FA19" s="476"/>
      <c r="FB19" s="476"/>
      <c r="FC19" s="476"/>
      <c r="FD19" s="476"/>
      <c r="FE19" s="477"/>
    </row>
    <row r="20" spans="1:161" ht="184.5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7"/>
      <c r="CI20" s="106"/>
      <c r="CJ20" s="106"/>
      <c r="CK20" s="106"/>
      <c r="CL20" s="460" t="s">
        <v>153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97" t="s">
        <v>24</v>
      </c>
      <c r="DB20" s="598"/>
      <c r="DC20" s="598"/>
      <c r="DD20" s="598"/>
      <c r="DE20" s="598"/>
      <c r="DF20" s="598"/>
      <c r="DG20" s="598"/>
      <c r="DH20" s="599"/>
      <c r="DI20" s="597">
        <v>744</v>
      </c>
      <c r="DJ20" s="598"/>
      <c r="DK20" s="598"/>
      <c r="DL20" s="598"/>
      <c r="DM20" s="598"/>
      <c r="DN20" s="599"/>
      <c r="DO20" s="571" t="s">
        <v>60</v>
      </c>
      <c r="DP20" s="572"/>
      <c r="DQ20" s="572"/>
      <c r="DR20" s="572"/>
      <c r="DS20" s="572"/>
      <c r="DT20" s="572"/>
      <c r="DU20" s="572"/>
      <c r="DV20" s="573"/>
      <c r="DW20" s="535">
        <v>100</v>
      </c>
      <c r="DX20" s="536"/>
      <c r="DY20" s="536"/>
      <c r="DZ20" s="536"/>
      <c r="EA20" s="536"/>
      <c r="EB20" s="536"/>
      <c r="EC20" s="537"/>
      <c r="ED20" s="680">
        <v>0.025</v>
      </c>
      <c r="EE20" s="681"/>
      <c r="EF20" s="681"/>
      <c r="EG20" s="681"/>
      <c r="EH20" s="681"/>
      <c r="EI20" s="681"/>
      <c r="EJ20" s="681"/>
      <c r="EK20" s="681"/>
      <c r="EL20" s="682"/>
      <c r="EM20" s="475"/>
      <c r="EN20" s="476"/>
      <c r="EO20" s="476"/>
      <c r="EP20" s="476"/>
      <c r="EQ20" s="476"/>
      <c r="ER20" s="476"/>
      <c r="ES20" s="476"/>
      <c r="ET20" s="477"/>
      <c r="EU20" s="475"/>
      <c r="EV20" s="476"/>
      <c r="EW20" s="476"/>
      <c r="EX20" s="476"/>
      <c r="EY20" s="476"/>
      <c r="EZ20" s="476"/>
      <c r="FA20" s="476"/>
      <c r="FB20" s="476"/>
      <c r="FC20" s="476"/>
      <c r="FD20" s="476"/>
      <c r="FE20" s="477"/>
    </row>
    <row r="21" spans="1:161" ht="353.25" customHeight="1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9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612" t="s">
        <v>27</v>
      </c>
      <c r="CM21" s="613"/>
      <c r="CN21" s="613"/>
      <c r="CO21" s="613"/>
      <c r="CP21" s="613"/>
      <c r="CQ21" s="613"/>
      <c r="CR21" s="613"/>
      <c r="CS21" s="613"/>
      <c r="CT21" s="613"/>
      <c r="CU21" s="613"/>
      <c r="CV21" s="613"/>
      <c r="CW21" s="613"/>
      <c r="CX21" s="613"/>
      <c r="CY21" s="613"/>
      <c r="CZ21" s="614"/>
      <c r="DA21" s="597" t="s">
        <v>24</v>
      </c>
      <c r="DB21" s="598"/>
      <c r="DC21" s="598"/>
      <c r="DD21" s="598"/>
      <c r="DE21" s="598"/>
      <c r="DF21" s="598"/>
      <c r="DG21" s="598"/>
      <c r="DH21" s="599"/>
      <c r="DI21" s="597">
        <v>744</v>
      </c>
      <c r="DJ21" s="598"/>
      <c r="DK21" s="598"/>
      <c r="DL21" s="598"/>
      <c r="DM21" s="598"/>
      <c r="DN21" s="599"/>
      <c r="DO21" s="571" t="s">
        <v>60</v>
      </c>
      <c r="DP21" s="572"/>
      <c r="DQ21" s="572"/>
      <c r="DR21" s="572"/>
      <c r="DS21" s="572"/>
      <c r="DT21" s="572"/>
      <c r="DU21" s="572"/>
      <c r="DV21" s="573"/>
      <c r="DW21" s="535">
        <v>100</v>
      </c>
      <c r="DX21" s="536"/>
      <c r="DY21" s="536"/>
      <c r="DZ21" s="536"/>
      <c r="EA21" s="536"/>
      <c r="EB21" s="536"/>
      <c r="EC21" s="537"/>
      <c r="ED21" s="680">
        <v>0.025</v>
      </c>
      <c r="EE21" s="681"/>
      <c r="EF21" s="681"/>
      <c r="EG21" s="681"/>
      <c r="EH21" s="681"/>
      <c r="EI21" s="681"/>
      <c r="EJ21" s="681"/>
      <c r="EK21" s="681"/>
      <c r="EL21" s="682"/>
      <c r="EM21" s="475"/>
      <c r="EN21" s="476"/>
      <c r="EO21" s="476"/>
      <c r="EP21" s="476"/>
      <c r="EQ21" s="476"/>
      <c r="ER21" s="476"/>
      <c r="ES21" s="476"/>
      <c r="ET21" s="477"/>
      <c r="EU21" s="475"/>
      <c r="EV21" s="476"/>
      <c r="EW21" s="476"/>
      <c r="EX21" s="476"/>
      <c r="EY21" s="476"/>
      <c r="EZ21" s="476"/>
      <c r="FA21" s="476"/>
      <c r="FB21" s="476"/>
      <c r="FC21" s="476"/>
      <c r="FD21" s="476"/>
      <c r="FE21" s="477"/>
    </row>
    <row r="22" spans="1:161" ht="27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0"/>
      <c r="AZ22" s="40"/>
      <c r="BA22" s="40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26.25" customHeight="1">
      <c r="A23" s="48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55"/>
      <c r="AZ24" s="55"/>
      <c r="BA24" s="5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22.5" customHeight="1">
      <c r="A25" s="478" t="s">
        <v>188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78" t="s">
        <v>192</v>
      </c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80"/>
      <c r="AY25" s="478" t="s">
        <v>193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80"/>
      <c r="BW25" s="503" t="s">
        <v>29</v>
      </c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5"/>
      <c r="EV25" s="600" t="s">
        <v>30</v>
      </c>
      <c r="EW25" s="601"/>
      <c r="EX25" s="601"/>
      <c r="EY25" s="601"/>
      <c r="EZ25" s="601"/>
      <c r="FA25" s="601"/>
      <c r="FB25" s="601"/>
      <c r="FC25" s="601"/>
      <c r="FD25" s="601"/>
      <c r="FE25" s="602"/>
    </row>
    <row r="26" spans="1:161" ht="15" customHeight="1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78" t="s">
        <v>191</v>
      </c>
      <c r="BX26" s="479"/>
      <c r="BY26" s="479"/>
      <c r="BZ26" s="479"/>
      <c r="CA26" s="479"/>
      <c r="CB26" s="479"/>
      <c r="CC26" s="479"/>
      <c r="CD26" s="479"/>
      <c r="CE26" s="479"/>
      <c r="CF26" s="479"/>
      <c r="CG26" s="480"/>
      <c r="CH26" s="659" t="s">
        <v>12</v>
      </c>
      <c r="CI26" s="660"/>
      <c r="CJ26" s="660"/>
      <c r="CK26" s="660"/>
      <c r="CL26" s="660"/>
      <c r="CM26" s="660"/>
      <c r="CN26" s="660"/>
      <c r="CO26" s="660"/>
      <c r="CP26" s="660"/>
      <c r="CQ26" s="660"/>
      <c r="CR26" s="660"/>
      <c r="CS26" s="660"/>
      <c r="CT26" s="660"/>
      <c r="CU26" s="660"/>
      <c r="CV26" s="660"/>
      <c r="CW26" s="661"/>
      <c r="CX26" s="659" t="s">
        <v>13</v>
      </c>
      <c r="CY26" s="660"/>
      <c r="CZ26" s="660"/>
      <c r="DA26" s="660"/>
      <c r="DB26" s="660"/>
      <c r="DC26" s="660"/>
      <c r="DD26" s="660"/>
      <c r="DE26" s="660"/>
      <c r="DF26" s="660"/>
      <c r="DG26" s="661"/>
      <c r="DH26" s="659" t="s">
        <v>14</v>
      </c>
      <c r="DI26" s="660"/>
      <c r="DJ26" s="660"/>
      <c r="DK26" s="660"/>
      <c r="DL26" s="660"/>
      <c r="DM26" s="660"/>
      <c r="DN26" s="660"/>
      <c r="DO26" s="660"/>
      <c r="DP26" s="660"/>
      <c r="DQ26" s="661"/>
      <c r="DR26" s="659" t="s">
        <v>31</v>
      </c>
      <c r="DS26" s="660"/>
      <c r="DT26" s="660"/>
      <c r="DU26" s="660"/>
      <c r="DV26" s="660"/>
      <c r="DW26" s="660"/>
      <c r="DX26" s="660"/>
      <c r="DY26" s="660"/>
      <c r="DZ26" s="660"/>
      <c r="EA26" s="661"/>
      <c r="EB26" s="659" t="s">
        <v>32</v>
      </c>
      <c r="EC26" s="660"/>
      <c r="ED26" s="660"/>
      <c r="EE26" s="660"/>
      <c r="EF26" s="660"/>
      <c r="EG26" s="660"/>
      <c r="EH26" s="660"/>
      <c r="EI26" s="660"/>
      <c r="EJ26" s="660"/>
      <c r="EK26" s="661"/>
      <c r="EL26" s="659" t="s">
        <v>33</v>
      </c>
      <c r="EM26" s="660"/>
      <c r="EN26" s="660"/>
      <c r="EO26" s="660"/>
      <c r="EP26" s="660"/>
      <c r="EQ26" s="660"/>
      <c r="ER26" s="660"/>
      <c r="ES26" s="660"/>
      <c r="ET26" s="660"/>
      <c r="EU26" s="661"/>
      <c r="EV26" s="603"/>
      <c r="EW26" s="604"/>
      <c r="EX26" s="604"/>
      <c r="EY26" s="604"/>
      <c r="EZ26" s="604"/>
      <c r="FA26" s="604"/>
      <c r="FB26" s="604"/>
      <c r="FC26" s="604"/>
      <c r="FD26" s="604"/>
      <c r="FE26" s="605"/>
    </row>
    <row r="27" spans="1:161" ht="11.25" customHeight="1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81"/>
      <c r="BX27" s="482"/>
      <c r="BY27" s="482"/>
      <c r="BZ27" s="482"/>
      <c r="CA27" s="482"/>
      <c r="CB27" s="482"/>
      <c r="CC27" s="482"/>
      <c r="CD27" s="482"/>
      <c r="CE27" s="482"/>
      <c r="CF27" s="482"/>
      <c r="CG27" s="483"/>
      <c r="CH27" s="662"/>
      <c r="CI27" s="663"/>
      <c r="CJ27" s="663"/>
      <c r="CK27" s="663"/>
      <c r="CL27" s="663"/>
      <c r="CM27" s="663"/>
      <c r="CN27" s="663"/>
      <c r="CO27" s="663"/>
      <c r="CP27" s="663"/>
      <c r="CQ27" s="663"/>
      <c r="CR27" s="663"/>
      <c r="CS27" s="663"/>
      <c r="CT27" s="663"/>
      <c r="CU27" s="663"/>
      <c r="CV27" s="663"/>
      <c r="CW27" s="664"/>
      <c r="CX27" s="662"/>
      <c r="CY27" s="663"/>
      <c r="CZ27" s="663"/>
      <c r="DA27" s="663"/>
      <c r="DB27" s="663"/>
      <c r="DC27" s="663"/>
      <c r="DD27" s="663"/>
      <c r="DE27" s="663"/>
      <c r="DF27" s="663"/>
      <c r="DG27" s="664"/>
      <c r="DH27" s="662"/>
      <c r="DI27" s="663"/>
      <c r="DJ27" s="663"/>
      <c r="DK27" s="663"/>
      <c r="DL27" s="663"/>
      <c r="DM27" s="663"/>
      <c r="DN27" s="663"/>
      <c r="DO27" s="663"/>
      <c r="DP27" s="663"/>
      <c r="DQ27" s="664"/>
      <c r="DR27" s="662"/>
      <c r="DS27" s="663"/>
      <c r="DT27" s="663"/>
      <c r="DU27" s="663"/>
      <c r="DV27" s="663"/>
      <c r="DW27" s="663"/>
      <c r="DX27" s="663"/>
      <c r="DY27" s="663"/>
      <c r="DZ27" s="663"/>
      <c r="EA27" s="664"/>
      <c r="EB27" s="662"/>
      <c r="EC27" s="663"/>
      <c r="ED27" s="663"/>
      <c r="EE27" s="663"/>
      <c r="EF27" s="663"/>
      <c r="EG27" s="663"/>
      <c r="EH27" s="663"/>
      <c r="EI27" s="663"/>
      <c r="EJ27" s="663"/>
      <c r="EK27" s="664"/>
      <c r="EL27" s="662"/>
      <c r="EM27" s="663"/>
      <c r="EN27" s="663"/>
      <c r="EO27" s="663"/>
      <c r="EP27" s="663"/>
      <c r="EQ27" s="663"/>
      <c r="ER27" s="663"/>
      <c r="ES27" s="663"/>
      <c r="ET27" s="663"/>
      <c r="EU27" s="664"/>
      <c r="EV27" s="603"/>
      <c r="EW27" s="604"/>
      <c r="EX27" s="604"/>
      <c r="EY27" s="604"/>
      <c r="EZ27" s="604"/>
      <c r="FA27" s="604"/>
      <c r="FB27" s="604"/>
      <c r="FC27" s="604"/>
      <c r="FD27" s="604"/>
      <c r="FE27" s="605"/>
    </row>
    <row r="28" spans="1:161" ht="15" customHeight="1" hidden="1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52"/>
      <c r="CI28" s="553"/>
      <c r="CJ28" s="553"/>
      <c r="CK28" s="553"/>
      <c r="CL28" s="553"/>
      <c r="CM28" s="553"/>
      <c r="CN28" s="553"/>
      <c r="CO28" s="553"/>
      <c r="CP28" s="553"/>
      <c r="CQ28" s="553"/>
      <c r="CR28" s="553"/>
      <c r="CS28" s="553"/>
      <c r="CT28" s="553"/>
      <c r="CU28" s="553"/>
      <c r="CV28" s="553"/>
      <c r="CW28" s="554"/>
      <c r="CX28" s="662"/>
      <c r="CY28" s="663"/>
      <c r="CZ28" s="663"/>
      <c r="DA28" s="663"/>
      <c r="DB28" s="663"/>
      <c r="DC28" s="663"/>
      <c r="DD28" s="663"/>
      <c r="DE28" s="663"/>
      <c r="DF28" s="663"/>
      <c r="DG28" s="664"/>
      <c r="DH28" s="662"/>
      <c r="DI28" s="663"/>
      <c r="DJ28" s="663"/>
      <c r="DK28" s="663"/>
      <c r="DL28" s="663"/>
      <c r="DM28" s="663"/>
      <c r="DN28" s="663"/>
      <c r="DO28" s="663"/>
      <c r="DP28" s="663"/>
      <c r="DQ28" s="664"/>
      <c r="DR28" s="662"/>
      <c r="DS28" s="663"/>
      <c r="DT28" s="663"/>
      <c r="DU28" s="663"/>
      <c r="DV28" s="663"/>
      <c r="DW28" s="663"/>
      <c r="DX28" s="663"/>
      <c r="DY28" s="663"/>
      <c r="DZ28" s="663"/>
      <c r="EA28" s="664"/>
      <c r="EB28" s="662"/>
      <c r="EC28" s="663"/>
      <c r="ED28" s="663"/>
      <c r="EE28" s="663"/>
      <c r="EF28" s="663"/>
      <c r="EG28" s="663"/>
      <c r="EH28" s="663"/>
      <c r="EI28" s="663"/>
      <c r="EJ28" s="663"/>
      <c r="EK28" s="664"/>
      <c r="EL28" s="662"/>
      <c r="EM28" s="663"/>
      <c r="EN28" s="663"/>
      <c r="EO28" s="663"/>
      <c r="EP28" s="663"/>
      <c r="EQ28" s="663"/>
      <c r="ER28" s="663"/>
      <c r="ES28" s="663"/>
      <c r="ET28" s="663"/>
      <c r="EU28" s="664"/>
      <c r="EV28" s="603"/>
      <c r="EW28" s="604"/>
      <c r="EX28" s="604"/>
      <c r="EY28" s="604"/>
      <c r="EZ28" s="604"/>
      <c r="FA28" s="604"/>
      <c r="FB28" s="604"/>
      <c r="FC28" s="604"/>
      <c r="FD28" s="604"/>
      <c r="FE28" s="605"/>
    </row>
    <row r="29" spans="1:161" ht="18" customHeight="1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481"/>
      <c r="BX29" s="482"/>
      <c r="BY29" s="482"/>
      <c r="BZ29" s="482"/>
      <c r="CA29" s="482"/>
      <c r="CB29" s="482"/>
      <c r="CC29" s="482"/>
      <c r="CD29" s="482"/>
      <c r="CE29" s="482"/>
      <c r="CF29" s="482"/>
      <c r="CG29" s="483"/>
      <c r="CH29" s="659" t="s">
        <v>34</v>
      </c>
      <c r="CI29" s="660"/>
      <c r="CJ29" s="660"/>
      <c r="CK29" s="660"/>
      <c r="CL29" s="660"/>
      <c r="CM29" s="660"/>
      <c r="CN29" s="660"/>
      <c r="CO29" s="660"/>
      <c r="CP29" s="660"/>
      <c r="CQ29" s="661"/>
      <c r="CR29" s="659" t="s">
        <v>19</v>
      </c>
      <c r="CS29" s="660"/>
      <c r="CT29" s="660"/>
      <c r="CU29" s="660"/>
      <c r="CV29" s="660"/>
      <c r="CW29" s="661"/>
      <c r="CX29" s="662"/>
      <c r="CY29" s="663"/>
      <c r="CZ29" s="663"/>
      <c r="DA29" s="663"/>
      <c r="DB29" s="663"/>
      <c r="DC29" s="663"/>
      <c r="DD29" s="663"/>
      <c r="DE29" s="663"/>
      <c r="DF29" s="663"/>
      <c r="DG29" s="664"/>
      <c r="DH29" s="662"/>
      <c r="DI29" s="663"/>
      <c r="DJ29" s="663"/>
      <c r="DK29" s="663"/>
      <c r="DL29" s="663"/>
      <c r="DM29" s="663"/>
      <c r="DN29" s="663"/>
      <c r="DO29" s="663"/>
      <c r="DP29" s="663"/>
      <c r="DQ29" s="664"/>
      <c r="DR29" s="662"/>
      <c r="DS29" s="663"/>
      <c r="DT29" s="663"/>
      <c r="DU29" s="663"/>
      <c r="DV29" s="663"/>
      <c r="DW29" s="663"/>
      <c r="DX29" s="663"/>
      <c r="DY29" s="663"/>
      <c r="DZ29" s="663"/>
      <c r="EA29" s="664"/>
      <c r="EB29" s="662"/>
      <c r="EC29" s="663"/>
      <c r="ED29" s="663"/>
      <c r="EE29" s="663"/>
      <c r="EF29" s="663"/>
      <c r="EG29" s="663"/>
      <c r="EH29" s="663"/>
      <c r="EI29" s="663"/>
      <c r="EJ29" s="663"/>
      <c r="EK29" s="664"/>
      <c r="EL29" s="662"/>
      <c r="EM29" s="663"/>
      <c r="EN29" s="663"/>
      <c r="EO29" s="663"/>
      <c r="EP29" s="663"/>
      <c r="EQ29" s="663"/>
      <c r="ER29" s="663"/>
      <c r="ES29" s="663"/>
      <c r="ET29" s="663"/>
      <c r="EU29" s="664"/>
      <c r="EV29" s="603"/>
      <c r="EW29" s="604"/>
      <c r="EX29" s="604"/>
      <c r="EY29" s="604"/>
      <c r="EZ29" s="604"/>
      <c r="FA29" s="604"/>
      <c r="FB29" s="604"/>
      <c r="FC29" s="604"/>
      <c r="FD29" s="604"/>
      <c r="FE29" s="605"/>
    </row>
    <row r="30" spans="1:161" ht="63.75" customHeight="1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6"/>
      <c r="AY30" s="484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6"/>
      <c r="BW30" s="484"/>
      <c r="BX30" s="485"/>
      <c r="BY30" s="485"/>
      <c r="BZ30" s="485"/>
      <c r="CA30" s="485"/>
      <c r="CB30" s="485"/>
      <c r="CC30" s="485"/>
      <c r="CD30" s="485"/>
      <c r="CE30" s="485"/>
      <c r="CF30" s="485"/>
      <c r="CG30" s="486"/>
      <c r="CH30" s="552"/>
      <c r="CI30" s="553"/>
      <c r="CJ30" s="553"/>
      <c r="CK30" s="553"/>
      <c r="CL30" s="553"/>
      <c r="CM30" s="553"/>
      <c r="CN30" s="553"/>
      <c r="CO30" s="553"/>
      <c r="CP30" s="553"/>
      <c r="CQ30" s="554"/>
      <c r="CR30" s="552"/>
      <c r="CS30" s="553"/>
      <c r="CT30" s="553"/>
      <c r="CU30" s="553"/>
      <c r="CV30" s="553"/>
      <c r="CW30" s="554"/>
      <c r="CX30" s="552"/>
      <c r="CY30" s="553"/>
      <c r="CZ30" s="553"/>
      <c r="DA30" s="553"/>
      <c r="DB30" s="553"/>
      <c r="DC30" s="553"/>
      <c r="DD30" s="553"/>
      <c r="DE30" s="553"/>
      <c r="DF30" s="553"/>
      <c r="DG30" s="554"/>
      <c r="DH30" s="552"/>
      <c r="DI30" s="553"/>
      <c r="DJ30" s="553"/>
      <c r="DK30" s="553"/>
      <c r="DL30" s="553"/>
      <c r="DM30" s="553"/>
      <c r="DN30" s="553"/>
      <c r="DO30" s="553"/>
      <c r="DP30" s="553"/>
      <c r="DQ30" s="554"/>
      <c r="DR30" s="552"/>
      <c r="DS30" s="553"/>
      <c r="DT30" s="553"/>
      <c r="DU30" s="553"/>
      <c r="DV30" s="553"/>
      <c r="DW30" s="553"/>
      <c r="DX30" s="553"/>
      <c r="DY30" s="553"/>
      <c r="DZ30" s="553"/>
      <c r="EA30" s="554"/>
      <c r="EB30" s="552"/>
      <c r="EC30" s="553"/>
      <c r="ED30" s="553"/>
      <c r="EE30" s="553"/>
      <c r="EF30" s="553"/>
      <c r="EG30" s="553"/>
      <c r="EH30" s="553"/>
      <c r="EI30" s="553"/>
      <c r="EJ30" s="553"/>
      <c r="EK30" s="554"/>
      <c r="EL30" s="552"/>
      <c r="EM30" s="553"/>
      <c r="EN30" s="553"/>
      <c r="EO30" s="553"/>
      <c r="EP30" s="553"/>
      <c r="EQ30" s="553"/>
      <c r="ER30" s="553"/>
      <c r="ES30" s="553"/>
      <c r="ET30" s="553"/>
      <c r="EU30" s="554"/>
      <c r="EV30" s="606"/>
      <c r="EW30" s="607"/>
      <c r="EX30" s="607"/>
      <c r="EY30" s="607"/>
      <c r="EZ30" s="607"/>
      <c r="FA30" s="607"/>
      <c r="FB30" s="607"/>
      <c r="FC30" s="607"/>
      <c r="FD30" s="607"/>
      <c r="FE30" s="608"/>
    </row>
    <row r="31" spans="1:161" ht="15">
      <c r="A31" s="466">
        <v>1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  <c r="O31" s="466">
        <v>2</v>
      </c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6">
        <v>3</v>
      </c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8"/>
      <c r="BW31" s="466">
        <v>4</v>
      </c>
      <c r="BX31" s="467"/>
      <c r="BY31" s="467"/>
      <c r="BZ31" s="467"/>
      <c r="CA31" s="467"/>
      <c r="CB31" s="467"/>
      <c r="CC31" s="467"/>
      <c r="CD31" s="467"/>
      <c r="CE31" s="467"/>
      <c r="CF31" s="467"/>
      <c r="CG31" s="468"/>
      <c r="CH31" s="466">
        <v>5</v>
      </c>
      <c r="CI31" s="467"/>
      <c r="CJ31" s="467"/>
      <c r="CK31" s="467"/>
      <c r="CL31" s="467"/>
      <c r="CM31" s="467"/>
      <c r="CN31" s="467"/>
      <c r="CO31" s="467"/>
      <c r="CP31" s="467"/>
      <c r="CQ31" s="468"/>
      <c r="CR31" s="466">
        <v>6</v>
      </c>
      <c r="CS31" s="467"/>
      <c r="CT31" s="467"/>
      <c r="CU31" s="467"/>
      <c r="CV31" s="467"/>
      <c r="CW31" s="468"/>
      <c r="CX31" s="466">
        <v>7</v>
      </c>
      <c r="CY31" s="467"/>
      <c r="CZ31" s="467"/>
      <c r="DA31" s="467"/>
      <c r="DB31" s="467"/>
      <c r="DC31" s="467"/>
      <c r="DD31" s="467"/>
      <c r="DE31" s="467"/>
      <c r="DF31" s="467"/>
      <c r="DG31" s="468"/>
      <c r="DH31" s="466">
        <v>8</v>
      </c>
      <c r="DI31" s="467"/>
      <c r="DJ31" s="467"/>
      <c r="DK31" s="467"/>
      <c r="DL31" s="467"/>
      <c r="DM31" s="467"/>
      <c r="DN31" s="467"/>
      <c r="DO31" s="467"/>
      <c r="DP31" s="467"/>
      <c r="DQ31" s="468"/>
      <c r="DR31" s="466">
        <v>9</v>
      </c>
      <c r="DS31" s="467"/>
      <c r="DT31" s="467"/>
      <c r="DU31" s="467"/>
      <c r="DV31" s="467"/>
      <c r="DW31" s="467"/>
      <c r="DX31" s="467"/>
      <c r="DY31" s="467"/>
      <c r="DZ31" s="467"/>
      <c r="EA31" s="468"/>
      <c r="EB31" s="466">
        <v>10</v>
      </c>
      <c r="EC31" s="467"/>
      <c r="ED31" s="467"/>
      <c r="EE31" s="467"/>
      <c r="EF31" s="467"/>
      <c r="EG31" s="467"/>
      <c r="EH31" s="467"/>
      <c r="EI31" s="467"/>
      <c r="EJ31" s="467"/>
      <c r="EK31" s="468"/>
      <c r="EL31" s="466">
        <v>11</v>
      </c>
      <c r="EM31" s="467"/>
      <c r="EN31" s="467"/>
      <c r="EO31" s="467"/>
      <c r="EP31" s="467"/>
      <c r="EQ31" s="467"/>
      <c r="ER31" s="467"/>
      <c r="ES31" s="467"/>
      <c r="ET31" s="467"/>
      <c r="EU31" s="468"/>
      <c r="EV31" s="466">
        <v>12</v>
      </c>
      <c r="EW31" s="467"/>
      <c r="EX31" s="467"/>
      <c r="EY31" s="467"/>
      <c r="EZ31" s="467"/>
      <c r="FA31" s="467"/>
      <c r="FB31" s="467"/>
      <c r="FC31" s="467"/>
      <c r="FD31" s="467"/>
      <c r="FE31" s="468"/>
    </row>
    <row r="32" spans="1:161" ht="87.75" customHeight="1">
      <c r="A32" s="677" t="s">
        <v>174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9"/>
      <c r="O32" s="469" t="s">
        <v>120</v>
      </c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1"/>
      <c r="AY32" s="535" t="s">
        <v>22</v>
      </c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7"/>
      <c r="BW32" s="460" t="s">
        <v>223</v>
      </c>
      <c r="BX32" s="461"/>
      <c r="BY32" s="461"/>
      <c r="BZ32" s="461"/>
      <c r="CA32" s="461"/>
      <c r="CB32" s="461"/>
      <c r="CC32" s="461"/>
      <c r="CD32" s="461"/>
      <c r="CE32" s="461"/>
      <c r="CF32" s="461"/>
      <c r="CG32" s="462"/>
      <c r="CH32" s="541" t="s">
        <v>35</v>
      </c>
      <c r="CI32" s="621"/>
      <c r="CJ32" s="621"/>
      <c r="CK32" s="621"/>
      <c r="CL32" s="621"/>
      <c r="CM32" s="621"/>
      <c r="CN32" s="621"/>
      <c r="CO32" s="621"/>
      <c r="CP32" s="621"/>
      <c r="CQ32" s="622"/>
      <c r="CR32" s="561" t="s">
        <v>36</v>
      </c>
      <c r="CS32" s="683"/>
      <c r="CT32" s="683"/>
      <c r="CU32" s="683"/>
      <c r="CV32" s="683"/>
      <c r="CW32" s="684"/>
      <c r="CX32" s="618">
        <f>CX33+CX34+CX35+CX36</f>
        <v>76</v>
      </c>
      <c r="CY32" s="619"/>
      <c r="CZ32" s="619"/>
      <c r="DA32" s="619"/>
      <c r="DB32" s="619"/>
      <c r="DC32" s="619"/>
      <c r="DD32" s="619"/>
      <c r="DE32" s="619"/>
      <c r="DF32" s="619"/>
      <c r="DG32" s="620"/>
      <c r="DH32" s="618">
        <f>DH33+DH34+DH35+DH36</f>
        <v>38</v>
      </c>
      <c r="DI32" s="619"/>
      <c r="DJ32" s="619"/>
      <c r="DK32" s="619"/>
      <c r="DL32" s="619"/>
      <c r="DM32" s="619"/>
      <c r="DN32" s="619"/>
      <c r="DO32" s="619"/>
      <c r="DP32" s="619"/>
      <c r="DQ32" s="620"/>
      <c r="DR32" s="463">
        <v>0.025</v>
      </c>
      <c r="DS32" s="464"/>
      <c r="DT32" s="464"/>
      <c r="DU32" s="464"/>
      <c r="DV32" s="464"/>
      <c r="DW32" s="464"/>
      <c r="DX32" s="464"/>
      <c r="DY32" s="464"/>
      <c r="DZ32" s="464"/>
      <c r="EA32" s="465"/>
      <c r="EB32" s="544"/>
      <c r="EC32" s="545"/>
      <c r="ED32" s="545"/>
      <c r="EE32" s="545"/>
      <c r="EF32" s="545"/>
      <c r="EG32" s="545"/>
      <c r="EH32" s="545"/>
      <c r="EI32" s="545"/>
      <c r="EJ32" s="545"/>
      <c r="EK32" s="546"/>
      <c r="EL32" s="615"/>
      <c r="EM32" s="616"/>
      <c r="EN32" s="616"/>
      <c r="EO32" s="616"/>
      <c r="EP32" s="616"/>
      <c r="EQ32" s="616"/>
      <c r="ER32" s="616"/>
      <c r="ES32" s="616"/>
      <c r="ET32" s="616"/>
      <c r="EU32" s="617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</row>
    <row r="33" spans="1:161" ht="109.5" customHeight="1">
      <c r="A33" s="685"/>
      <c r="B33" s="686"/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686"/>
      <c r="N33" s="687"/>
      <c r="O33" s="472" t="s">
        <v>75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574"/>
      <c r="AZ33" s="575"/>
      <c r="BA33" s="575"/>
      <c r="BB33" s="575"/>
      <c r="BC33" s="575"/>
      <c r="BD33" s="575"/>
      <c r="BE33" s="575"/>
      <c r="BF33" s="575"/>
      <c r="BG33" s="575"/>
      <c r="BH33" s="575"/>
      <c r="BI33" s="575"/>
      <c r="BJ33" s="575"/>
      <c r="BK33" s="575"/>
      <c r="BL33" s="575"/>
      <c r="BM33" s="575"/>
      <c r="BN33" s="575"/>
      <c r="BO33" s="575"/>
      <c r="BP33" s="575"/>
      <c r="BQ33" s="575"/>
      <c r="BR33" s="575"/>
      <c r="BS33" s="575"/>
      <c r="BT33" s="575"/>
      <c r="BU33" s="575"/>
      <c r="BV33" s="576"/>
      <c r="BW33" s="460"/>
      <c r="BX33" s="461"/>
      <c r="BY33" s="461"/>
      <c r="BZ33" s="461"/>
      <c r="CA33" s="461"/>
      <c r="CB33" s="461"/>
      <c r="CC33" s="461"/>
      <c r="CD33" s="461"/>
      <c r="CE33" s="461"/>
      <c r="CF33" s="461"/>
      <c r="CG33" s="462"/>
      <c r="CH33" s="541" t="s">
        <v>35</v>
      </c>
      <c r="CI33" s="621"/>
      <c r="CJ33" s="621"/>
      <c r="CK33" s="621"/>
      <c r="CL33" s="621"/>
      <c r="CM33" s="621"/>
      <c r="CN33" s="621"/>
      <c r="CO33" s="621"/>
      <c r="CP33" s="621"/>
      <c r="CQ33" s="622"/>
      <c r="CR33" s="609">
        <v>792</v>
      </c>
      <c r="CS33" s="610"/>
      <c r="CT33" s="610"/>
      <c r="CU33" s="610"/>
      <c r="CV33" s="610"/>
      <c r="CW33" s="611"/>
      <c r="CX33" s="618">
        <v>0</v>
      </c>
      <c r="CY33" s="619"/>
      <c r="CZ33" s="619"/>
      <c r="DA33" s="619"/>
      <c r="DB33" s="619"/>
      <c r="DC33" s="619"/>
      <c r="DD33" s="619"/>
      <c r="DE33" s="619"/>
      <c r="DF33" s="619"/>
      <c r="DG33" s="620"/>
      <c r="DH33" s="618">
        <v>0</v>
      </c>
      <c r="DI33" s="619"/>
      <c r="DJ33" s="619"/>
      <c r="DK33" s="619"/>
      <c r="DL33" s="619"/>
      <c r="DM33" s="619"/>
      <c r="DN33" s="619"/>
      <c r="DO33" s="619"/>
      <c r="DP33" s="619"/>
      <c r="DQ33" s="620"/>
      <c r="DR33" s="463">
        <v>0.025</v>
      </c>
      <c r="DS33" s="464"/>
      <c r="DT33" s="464"/>
      <c r="DU33" s="464"/>
      <c r="DV33" s="464"/>
      <c r="DW33" s="464"/>
      <c r="DX33" s="464"/>
      <c r="DY33" s="464"/>
      <c r="DZ33" s="464"/>
      <c r="EA33" s="465"/>
      <c r="EB33" s="632"/>
      <c r="EC33" s="633"/>
      <c r="ED33" s="633"/>
      <c r="EE33" s="633"/>
      <c r="EF33" s="633"/>
      <c r="EG33" s="633"/>
      <c r="EH33" s="633"/>
      <c r="EI33" s="633"/>
      <c r="EJ33" s="633"/>
      <c r="EK33" s="634"/>
      <c r="EL33" s="582"/>
      <c r="EM33" s="583"/>
      <c r="EN33" s="583"/>
      <c r="EO33" s="583"/>
      <c r="EP33" s="583"/>
      <c r="EQ33" s="583"/>
      <c r="ER33" s="583"/>
      <c r="ES33" s="583"/>
      <c r="ET33" s="583"/>
      <c r="EU33" s="584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74.25" customHeight="1">
      <c r="A34" s="685"/>
      <c r="B34" s="686"/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7"/>
      <c r="O34" s="472" t="s">
        <v>76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574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6"/>
      <c r="BW34" s="460"/>
      <c r="BX34" s="461"/>
      <c r="BY34" s="461"/>
      <c r="BZ34" s="461"/>
      <c r="CA34" s="461"/>
      <c r="CB34" s="461"/>
      <c r="CC34" s="461"/>
      <c r="CD34" s="461"/>
      <c r="CE34" s="461"/>
      <c r="CF34" s="461"/>
      <c r="CG34" s="462"/>
      <c r="CH34" s="541" t="s">
        <v>35</v>
      </c>
      <c r="CI34" s="621"/>
      <c r="CJ34" s="621"/>
      <c r="CK34" s="621"/>
      <c r="CL34" s="621"/>
      <c r="CM34" s="621"/>
      <c r="CN34" s="621"/>
      <c r="CO34" s="621"/>
      <c r="CP34" s="621"/>
      <c r="CQ34" s="622"/>
      <c r="CR34" s="609">
        <v>792</v>
      </c>
      <c r="CS34" s="610"/>
      <c r="CT34" s="610"/>
      <c r="CU34" s="610"/>
      <c r="CV34" s="610"/>
      <c r="CW34" s="611"/>
      <c r="CX34" s="618">
        <v>16</v>
      </c>
      <c r="CY34" s="619"/>
      <c r="CZ34" s="619"/>
      <c r="DA34" s="619"/>
      <c r="DB34" s="619"/>
      <c r="DC34" s="619"/>
      <c r="DD34" s="619"/>
      <c r="DE34" s="619"/>
      <c r="DF34" s="619"/>
      <c r="DG34" s="620"/>
      <c r="DH34" s="618">
        <v>8</v>
      </c>
      <c r="DI34" s="619"/>
      <c r="DJ34" s="619"/>
      <c r="DK34" s="619"/>
      <c r="DL34" s="619"/>
      <c r="DM34" s="619"/>
      <c r="DN34" s="619"/>
      <c r="DO34" s="619"/>
      <c r="DP34" s="619"/>
      <c r="DQ34" s="620"/>
      <c r="DR34" s="463">
        <v>0.025</v>
      </c>
      <c r="DS34" s="464"/>
      <c r="DT34" s="464"/>
      <c r="DU34" s="464"/>
      <c r="DV34" s="464"/>
      <c r="DW34" s="464"/>
      <c r="DX34" s="464"/>
      <c r="DY34" s="464"/>
      <c r="DZ34" s="464"/>
      <c r="EA34" s="465"/>
      <c r="EB34" s="544"/>
      <c r="EC34" s="545"/>
      <c r="ED34" s="545"/>
      <c r="EE34" s="545"/>
      <c r="EF34" s="545"/>
      <c r="EG34" s="545"/>
      <c r="EH34" s="545"/>
      <c r="EI34" s="545"/>
      <c r="EJ34" s="545"/>
      <c r="EK34" s="546"/>
      <c r="EL34" s="615"/>
      <c r="EM34" s="616"/>
      <c r="EN34" s="616"/>
      <c r="EO34" s="616"/>
      <c r="EP34" s="616"/>
      <c r="EQ34" s="616"/>
      <c r="ER34" s="616"/>
      <c r="ES34" s="616"/>
      <c r="ET34" s="616"/>
      <c r="EU34" s="617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80.25" customHeight="1">
      <c r="A35" s="685"/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7"/>
      <c r="O35" s="472" t="s">
        <v>77</v>
      </c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4"/>
      <c r="AY35" s="574"/>
      <c r="AZ35" s="575"/>
      <c r="BA35" s="575"/>
      <c r="BB35" s="575"/>
      <c r="BC35" s="575"/>
      <c r="BD35" s="575"/>
      <c r="BE35" s="575"/>
      <c r="BF35" s="575"/>
      <c r="BG35" s="575"/>
      <c r="BH35" s="575"/>
      <c r="BI35" s="575"/>
      <c r="BJ35" s="575"/>
      <c r="BK35" s="575"/>
      <c r="BL35" s="575"/>
      <c r="BM35" s="575"/>
      <c r="BN35" s="575"/>
      <c r="BO35" s="575"/>
      <c r="BP35" s="575"/>
      <c r="BQ35" s="575"/>
      <c r="BR35" s="575"/>
      <c r="BS35" s="575"/>
      <c r="BT35" s="575"/>
      <c r="BU35" s="575"/>
      <c r="BV35" s="576"/>
      <c r="BW35" s="460"/>
      <c r="BX35" s="461"/>
      <c r="BY35" s="461"/>
      <c r="BZ35" s="461"/>
      <c r="CA35" s="461"/>
      <c r="CB35" s="461"/>
      <c r="CC35" s="461"/>
      <c r="CD35" s="461"/>
      <c r="CE35" s="461"/>
      <c r="CF35" s="461"/>
      <c r="CG35" s="462"/>
      <c r="CH35" s="541" t="s">
        <v>35</v>
      </c>
      <c r="CI35" s="621"/>
      <c r="CJ35" s="621"/>
      <c r="CK35" s="621"/>
      <c r="CL35" s="621"/>
      <c r="CM35" s="621"/>
      <c r="CN35" s="621"/>
      <c r="CO35" s="621"/>
      <c r="CP35" s="621"/>
      <c r="CQ35" s="622"/>
      <c r="CR35" s="609">
        <v>792</v>
      </c>
      <c r="CS35" s="610"/>
      <c r="CT35" s="610"/>
      <c r="CU35" s="610"/>
      <c r="CV35" s="610"/>
      <c r="CW35" s="611"/>
      <c r="CX35" s="618">
        <v>12</v>
      </c>
      <c r="CY35" s="619"/>
      <c r="CZ35" s="619"/>
      <c r="DA35" s="619"/>
      <c r="DB35" s="619"/>
      <c r="DC35" s="619"/>
      <c r="DD35" s="619"/>
      <c r="DE35" s="619"/>
      <c r="DF35" s="619"/>
      <c r="DG35" s="620"/>
      <c r="DH35" s="618">
        <v>6</v>
      </c>
      <c r="DI35" s="619"/>
      <c r="DJ35" s="619"/>
      <c r="DK35" s="619"/>
      <c r="DL35" s="619"/>
      <c r="DM35" s="619"/>
      <c r="DN35" s="619"/>
      <c r="DO35" s="619"/>
      <c r="DP35" s="619"/>
      <c r="DQ35" s="620"/>
      <c r="DR35" s="463">
        <v>0.025</v>
      </c>
      <c r="DS35" s="464"/>
      <c r="DT35" s="464"/>
      <c r="DU35" s="464"/>
      <c r="DV35" s="464"/>
      <c r="DW35" s="464"/>
      <c r="DX35" s="464"/>
      <c r="DY35" s="464"/>
      <c r="DZ35" s="464"/>
      <c r="EA35" s="465"/>
      <c r="EB35" s="544"/>
      <c r="EC35" s="545"/>
      <c r="ED35" s="545"/>
      <c r="EE35" s="545"/>
      <c r="EF35" s="545"/>
      <c r="EG35" s="545"/>
      <c r="EH35" s="545"/>
      <c r="EI35" s="545"/>
      <c r="EJ35" s="545"/>
      <c r="EK35" s="546"/>
      <c r="EL35" s="615"/>
      <c r="EM35" s="616"/>
      <c r="EN35" s="616"/>
      <c r="EO35" s="616"/>
      <c r="EP35" s="616"/>
      <c r="EQ35" s="616"/>
      <c r="ER35" s="616"/>
      <c r="ES35" s="616"/>
      <c r="ET35" s="616"/>
      <c r="EU35" s="617"/>
      <c r="EV35" s="558"/>
      <c r="EW35" s="559"/>
      <c r="EX35" s="559"/>
      <c r="EY35" s="559"/>
      <c r="EZ35" s="559"/>
      <c r="FA35" s="559"/>
      <c r="FB35" s="559"/>
      <c r="FC35" s="559"/>
      <c r="FD35" s="559"/>
      <c r="FE35" s="560"/>
    </row>
    <row r="36" spans="1:161" ht="94.5" customHeight="1">
      <c r="A36" s="685"/>
      <c r="B36" s="686"/>
      <c r="C36" s="686"/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7"/>
      <c r="O36" s="472" t="s">
        <v>121</v>
      </c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4"/>
      <c r="AY36" s="574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6"/>
      <c r="BW36" s="460"/>
      <c r="BX36" s="461"/>
      <c r="BY36" s="461"/>
      <c r="BZ36" s="461"/>
      <c r="CA36" s="461"/>
      <c r="CB36" s="461"/>
      <c r="CC36" s="461"/>
      <c r="CD36" s="461"/>
      <c r="CE36" s="461"/>
      <c r="CF36" s="461"/>
      <c r="CG36" s="462"/>
      <c r="CH36" s="541" t="s">
        <v>35</v>
      </c>
      <c r="CI36" s="621"/>
      <c r="CJ36" s="621"/>
      <c r="CK36" s="621"/>
      <c r="CL36" s="621"/>
      <c r="CM36" s="621"/>
      <c r="CN36" s="621"/>
      <c r="CO36" s="621"/>
      <c r="CP36" s="621"/>
      <c r="CQ36" s="622"/>
      <c r="CR36" s="609">
        <v>792</v>
      </c>
      <c r="CS36" s="610"/>
      <c r="CT36" s="610"/>
      <c r="CU36" s="610"/>
      <c r="CV36" s="610"/>
      <c r="CW36" s="611"/>
      <c r="CX36" s="618">
        <v>48</v>
      </c>
      <c r="CY36" s="619"/>
      <c r="CZ36" s="619"/>
      <c r="DA36" s="619"/>
      <c r="DB36" s="619"/>
      <c r="DC36" s="619"/>
      <c r="DD36" s="619"/>
      <c r="DE36" s="619"/>
      <c r="DF36" s="619"/>
      <c r="DG36" s="620"/>
      <c r="DH36" s="618">
        <v>24</v>
      </c>
      <c r="DI36" s="619"/>
      <c r="DJ36" s="619"/>
      <c r="DK36" s="619"/>
      <c r="DL36" s="619"/>
      <c r="DM36" s="619"/>
      <c r="DN36" s="619"/>
      <c r="DO36" s="619"/>
      <c r="DP36" s="619"/>
      <c r="DQ36" s="620"/>
      <c r="DR36" s="463">
        <v>0.025</v>
      </c>
      <c r="DS36" s="464"/>
      <c r="DT36" s="464"/>
      <c r="DU36" s="464"/>
      <c r="DV36" s="464"/>
      <c r="DW36" s="464"/>
      <c r="DX36" s="464"/>
      <c r="DY36" s="464"/>
      <c r="DZ36" s="464"/>
      <c r="EA36" s="465"/>
      <c r="EB36" s="544"/>
      <c r="EC36" s="545"/>
      <c r="ED36" s="545"/>
      <c r="EE36" s="545"/>
      <c r="EF36" s="545"/>
      <c r="EG36" s="545"/>
      <c r="EH36" s="545"/>
      <c r="EI36" s="545"/>
      <c r="EJ36" s="545"/>
      <c r="EK36" s="546"/>
      <c r="EL36" s="615"/>
      <c r="EM36" s="616"/>
      <c r="EN36" s="616"/>
      <c r="EO36" s="616"/>
      <c r="EP36" s="616"/>
      <c r="EQ36" s="616"/>
      <c r="ER36" s="616"/>
      <c r="ES36" s="616"/>
      <c r="ET36" s="616"/>
      <c r="EU36" s="617"/>
      <c r="EV36" s="558"/>
      <c r="EW36" s="559"/>
      <c r="EX36" s="559"/>
      <c r="EY36" s="559"/>
      <c r="EZ36" s="559"/>
      <c r="FA36" s="559"/>
      <c r="FB36" s="559"/>
      <c r="FC36" s="559"/>
      <c r="FD36" s="559"/>
      <c r="FE36" s="560"/>
    </row>
    <row r="37" spans="1:161" ht="15">
      <c r="A37" s="578" t="s">
        <v>2</v>
      </c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8"/>
      <c r="AK37" s="578"/>
      <c r="AL37" s="578"/>
      <c r="AM37" s="578"/>
      <c r="AN37" s="578"/>
      <c r="AO37" s="578"/>
      <c r="AP37" s="578"/>
      <c r="AQ37" s="578"/>
      <c r="AR37" s="578"/>
      <c r="AS37" s="578"/>
      <c r="AT37" s="578"/>
      <c r="AU37" s="578"/>
      <c r="AV37" s="578"/>
      <c r="AW37" s="578"/>
      <c r="AX37" s="578"/>
      <c r="AY37" s="578"/>
      <c r="AZ37" s="578"/>
      <c r="BA37" s="578"/>
      <c r="BB37" s="578"/>
      <c r="BC37" s="578"/>
      <c r="BD37" s="578"/>
      <c r="BE37" s="578"/>
      <c r="BF37" s="578"/>
      <c r="BG37" s="578"/>
      <c r="BH37" s="578"/>
      <c r="BI37" s="578"/>
      <c r="BJ37" s="578"/>
      <c r="BK37" s="578"/>
      <c r="BL37" s="578"/>
      <c r="BM37" s="578"/>
      <c r="BN37" s="578"/>
      <c r="BO37" s="578"/>
      <c r="BP37" s="578"/>
      <c r="BQ37" s="578"/>
      <c r="BR37" s="578"/>
      <c r="BS37" s="578"/>
      <c r="BT37" s="578"/>
      <c r="BU37" s="578"/>
      <c r="BV37" s="578"/>
      <c r="BW37" s="578"/>
      <c r="BX37" s="578"/>
      <c r="BY37" s="578"/>
      <c r="BZ37" s="578"/>
      <c r="CA37" s="578"/>
      <c r="CB37" s="578"/>
      <c r="CC37" s="578"/>
      <c r="CD37" s="578"/>
      <c r="CE37" s="578"/>
      <c r="CF37" s="578"/>
      <c r="CG37" s="578"/>
      <c r="CH37" s="578"/>
      <c r="CI37" s="578"/>
      <c r="CJ37" s="578"/>
      <c r="CK37" s="578"/>
      <c r="CL37" s="578"/>
      <c r="CM37" s="578"/>
      <c r="CN37" s="578"/>
      <c r="CO37" s="578"/>
      <c r="CP37" s="578"/>
      <c r="CQ37" s="578"/>
      <c r="CR37" s="578"/>
      <c r="CS37" s="578"/>
      <c r="CT37" s="578"/>
      <c r="CU37" s="578"/>
      <c r="CV37" s="578"/>
      <c r="CW37" s="578"/>
      <c r="CX37" s="578"/>
      <c r="CY37" s="578"/>
      <c r="CZ37" s="578"/>
      <c r="DA37" s="578"/>
      <c r="DB37" s="578"/>
      <c r="DC37" s="578"/>
      <c r="DD37" s="578"/>
      <c r="DE37" s="578"/>
      <c r="DF37" s="578"/>
      <c r="DG37" s="578"/>
      <c r="DH37" s="578"/>
      <c r="DI37" s="49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</row>
    <row r="38" spans="1:161" ht="50.25" customHeight="1" thickBo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1"/>
      <c r="BU38" s="41"/>
      <c r="BV38" s="490" t="s">
        <v>117</v>
      </c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5.75" customHeight="1">
      <c r="A39" s="502" t="s">
        <v>224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2"/>
      <c r="BT39" s="502"/>
      <c r="BU39" s="502"/>
      <c r="BV39" s="502"/>
      <c r="BW39" s="502"/>
      <c r="BX39" s="502"/>
      <c r="BY39" s="502"/>
      <c r="BZ39" s="502"/>
      <c r="CA39" s="502"/>
      <c r="CB39" s="502"/>
      <c r="CC39" s="502"/>
      <c r="CD39" s="502"/>
      <c r="CE39" s="502"/>
      <c r="CF39" s="502"/>
      <c r="CG39" s="502"/>
      <c r="CH39" s="502"/>
      <c r="CI39" s="502"/>
      <c r="CJ39" s="502"/>
      <c r="CK39" s="502"/>
      <c r="CL39" s="502"/>
      <c r="CM39" s="502"/>
      <c r="CN39" s="502"/>
      <c r="CO39" s="502"/>
      <c r="CP39" s="502"/>
      <c r="CQ39" s="502"/>
      <c r="CR39" s="502"/>
      <c r="CS39" s="502"/>
      <c r="CT39" s="502"/>
      <c r="CU39" s="502"/>
      <c r="CV39" s="502"/>
      <c r="CW39" s="502"/>
      <c r="CX39" s="502"/>
      <c r="CY39" s="502"/>
      <c r="CZ39" s="502"/>
      <c r="DA39" s="502"/>
      <c r="DB39" s="502"/>
      <c r="DC39" s="502"/>
      <c r="DD39" s="502"/>
      <c r="DE39" s="502"/>
      <c r="DF39" s="502"/>
      <c r="DG39" s="502"/>
      <c r="DH39" s="502"/>
      <c r="DI39" s="502"/>
      <c r="DJ39" s="502"/>
      <c r="DK39" s="502"/>
      <c r="DL39" s="502"/>
      <c r="DM39" s="502"/>
      <c r="DN39" s="502"/>
      <c r="DO39" s="502"/>
      <c r="DP39" s="502"/>
      <c r="DQ39" s="502"/>
      <c r="DR39" s="502"/>
      <c r="DS39" s="502"/>
      <c r="DT39" s="502"/>
      <c r="DU39" s="502"/>
      <c r="DV39" s="502"/>
      <c r="DW39" s="502"/>
      <c r="DX39" s="502"/>
      <c r="DY39" s="502"/>
      <c r="DZ39" s="502"/>
      <c r="EA39" s="502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43"/>
      <c r="EO39" s="43"/>
      <c r="EP39" s="43"/>
      <c r="EQ39" s="47"/>
      <c r="ER39" s="43"/>
      <c r="ES39" s="491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3"/>
    </row>
    <row r="40" spans="1:161" ht="42" customHeight="1">
      <c r="A40" s="502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2"/>
      <c r="CV40" s="502"/>
      <c r="CW40" s="502"/>
      <c r="CX40" s="502"/>
      <c r="CY40" s="502"/>
      <c r="CZ40" s="502"/>
      <c r="DA40" s="502"/>
      <c r="DB40" s="502"/>
      <c r="DC40" s="502"/>
      <c r="DD40" s="502"/>
      <c r="DE40" s="502"/>
      <c r="DF40" s="502"/>
      <c r="DG40" s="502"/>
      <c r="DH40" s="502"/>
      <c r="DI40" s="502"/>
      <c r="DJ40" s="502"/>
      <c r="DK40" s="502"/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2"/>
      <c r="EL40" s="502"/>
      <c r="EM40" s="502"/>
      <c r="EN40" s="43"/>
      <c r="EO40" s="43"/>
      <c r="EP40" s="43"/>
      <c r="EQ40" s="47"/>
      <c r="ER40" s="43"/>
      <c r="ES40" s="494"/>
      <c r="ET40" s="495"/>
      <c r="EU40" s="495"/>
      <c r="EV40" s="495"/>
      <c r="EW40" s="495"/>
      <c r="EX40" s="495"/>
      <c r="EY40" s="495"/>
      <c r="EZ40" s="495"/>
      <c r="FA40" s="495"/>
      <c r="FB40" s="495"/>
      <c r="FC40" s="495"/>
      <c r="FD40" s="495"/>
      <c r="FE40" s="496"/>
    </row>
    <row r="41" spans="1:161" ht="72.75" customHeight="1" thickBot="1">
      <c r="A41" s="48" t="s">
        <v>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500" t="s">
        <v>147</v>
      </c>
      <c r="BA41" s="500"/>
      <c r="BB41" s="500"/>
      <c r="BC41" s="500"/>
      <c r="BD41" s="500"/>
      <c r="BE41" s="500"/>
      <c r="BF41" s="500"/>
      <c r="BG41" s="500"/>
      <c r="BH41" s="500"/>
      <c r="BI41" s="500"/>
      <c r="BJ41" s="500"/>
      <c r="BK41" s="500"/>
      <c r="BL41" s="500"/>
      <c r="BM41" s="500"/>
      <c r="BN41" s="500"/>
      <c r="BO41" s="500"/>
      <c r="BP41" s="500"/>
      <c r="BQ41" s="500"/>
      <c r="BR41" s="500"/>
      <c r="BS41" s="500"/>
      <c r="BT41" s="500"/>
      <c r="BU41" s="500"/>
      <c r="BV41" s="500"/>
      <c r="BW41" s="500"/>
      <c r="BX41" s="500"/>
      <c r="BY41" s="500"/>
      <c r="BZ41" s="500"/>
      <c r="CA41" s="500"/>
      <c r="CB41" s="500"/>
      <c r="CC41" s="500"/>
      <c r="CD41" s="500"/>
      <c r="CE41" s="500"/>
      <c r="CF41" s="500"/>
      <c r="CG41" s="500"/>
      <c r="CH41" s="500"/>
      <c r="CI41" s="500"/>
      <c r="CJ41" s="500"/>
      <c r="CK41" s="500"/>
      <c r="CL41" s="500"/>
      <c r="CM41" s="500"/>
      <c r="CN41" s="500"/>
      <c r="CO41" s="500"/>
      <c r="CP41" s="500"/>
      <c r="CQ41" s="500"/>
      <c r="CR41" s="500"/>
      <c r="CS41" s="500"/>
      <c r="CT41" s="500"/>
      <c r="CU41" s="500"/>
      <c r="CV41" s="500"/>
      <c r="CW41" s="500"/>
      <c r="CX41" s="500"/>
      <c r="CY41" s="500"/>
      <c r="CZ41" s="500"/>
      <c r="DA41" s="500"/>
      <c r="DB41" s="500"/>
      <c r="DC41" s="500"/>
      <c r="DD41" s="500"/>
      <c r="DE41" s="500"/>
      <c r="DF41" s="500"/>
      <c r="DG41" s="500"/>
      <c r="DH41" s="500"/>
      <c r="DI41" s="500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7"/>
      <c r="ER41" s="43"/>
      <c r="ES41" s="497"/>
      <c r="ET41" s="498"/>
      <c r="EU41" s="498"/>
      <c r="EV41" s="498"/>
      <c r="EW41" s="498"/>
      <c r="EX41" s="498"/>
      <c r="EY41" s="498"/>
      <c r="EZ41" s="498"/>
      <c r="FA41" s="498"/>
      <c r="FB41" s="498"/>
      <c r="FC41" s="498"/>
      <c r="FD41" s="498"/>
      <c r="FE41" s="499"/>
    </row>
    <row r="42" spans="1:161" ht="15">
      <c r="A42" s="578" t="s">
        <v>2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8"/>
      <c r="AR42" s="578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8"/>
      <c r="BD42" s="578"/>
      <c r="BE42" s="578"/>
      <c r="BF42" s="578"/>
      <c r="BG42" s="578"/>
      <c r="BH42" s="578"/>
      <c r="BI42" s="578"/>
      <c r="BJ42" s="578"/>
      <c r="BK42" s="578"/>
      <c r="BL42" s="578"/>
      <c r="BM42" s="578"/>
      <c r="BN42" s="578"/>
      <c r="BO42" s="578"/>
      <c r="BP42" s="578"/>
      <c r="BQ42" s="578"/>
      <c r="BR42" s="578"/>
      <c r="BS42" s="578"/>
      <c r="BT42" s="578"/>
      <c r="BU42" s="578"/>
      <c r="BV42" s="578"/>
      <c r="BW42" s="578"/>
      <c r="BX42" s="578"/>
      <c r="BY42" s="578"/>
      <c r="BZ42" s="578"/>
      <c r="CA42" s="578"/>
      <c r="CB42" s="578"/>
      <c r="CC42" s="578"/>
      <c r="CD42" s="578"/>
      <c r="CE42" s="578"/>
      <c r="CF42" s="578"/>
      <c r="CG42" s="578"/>
      <c r="CH42" s="578"/>
      <c r="CI42" s="578"/>
      <c r="CJ42" s="578"/>
      <c r="CK42" s="578"/>
      <c r="CL42" s="578"/>
      <c r="CM42" s="578"/>
      <c r="CN42" s="578"/>
      <c r="CO42" s="578"/>
      <c r="CP42" s="578"/>
      <c r="CQ42" s="578"/>
      <c r="CR42" s="578"/>
      <c r="CS42" s="578"/>
      <c r="CT42" s="578"/>
      <c r="CU42" s="578"/>
      <c r="CV42" s="578"/>
      <c r="CW42" s="578"/>
      <c r="CX42" s="578"/>
      <c r="CY42" s="578"/>
      <c r="CZ42" s="578"/>
      <c r="DA42" s="578"/>
      <c r="DB42" s="578"/>
      <c r="DC42" s="578"/>
      <c r="DD42" s="578"/>
      <c r="DE42" s="578"/>
      <c r="DF42" s="578"/>
      <c r="DG42" s="578"/>
      <c r="DH42" s="578"/>
      <c r="DI42" s="49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</row>
    <row r="43" spans="1:161" s="110" customFormat="1" ht="28.5" customHeight="1">
      <c r="A43" s="501" t="s">
        <v>9</v>
      </c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501"/>
      <c r="AO43" s="501"/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1"/>
      <c r="CZ43" s="501"/>
      <c r="DA43" s="501"/>
      <c r="DB43" s="501"/>
      <c r="DC43" s="501"/>
      <c r="DD43" s="501"/>
      <c r="DE43" s="501"/>
      <c r="DF43" s="501"/>
      <c r="DG43" s="501"/>
      <c r="DH43" s="501"/>
      <c r="DI43" s="501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</row>
    <row r="44" spans="1:161" s="110" customFormat="1" ht="28.5" customHeight="1">
      <c r="A44" s="501" t="s">
        <v>10</v>
      </c>
      <c r="B44" s="501"/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1"/>
      <c r="DD44" s="501"/>
      <c r="DE44" s="501"/>
      <c r="DF44" s="501"/>
      <c r="DG44" s="501"/>
      <c r="DH44" s="501"/>
      <c r="DI44" s="501"/>
      <c r="DJ44" s="501"/>
      <c r="DK44" s="501"/>
      <c r="DL44" s="501"/>
      <c r="DM44" s="501"/>
      <c r="DN44" s="501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</row>
    <row r="45" spans="1:16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55"/>
      <c r="AZ45" s="55"/>
      <c r="BA45" s="55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</row>
    <row r="46" spans="1:161" ht="15" customHeight="1">
      <c r="A46" s="478" t="s">
        <v>188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80"/>
      <c r="O46" s="478" t="s">
        <v>189</v>
      </c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479"/>
      <c r="AL46" s="479"/>
      <c r="AM46" s="479"/>
      <c r="AN46" s="479"/>
      <c r="AO46" s="479"/>
      <c r="AP46" s="479"/>
      <c r="AQ46" s="479"/>
      <c r="AR46" s="479"/>
      <c r="AS46" s="479"/>
      <c r="AT46" s="479"/>
      <c r="AU46" s="479"/>
      <c r="AV46" s="479"/>
      <c r="AW46" s="479"/>
      <c r="AX46" s="479"/>
      <c r="AY46" s="479"/>
      <c r="AZ46" s="479"/>
      <c r="BA46" s="479"/>
      <c r="BB46" s="479"/>
      <c r="BC46" s="479"/>
      <c r="BD46" s="479"/>
      <c r="BE46" s="479"/>
      <c r="BF46" s="479"/>
      <c r="BG46" s="480"/>
      <c r="BH46" s="478" t="s">
        <v>190</v>
      </c>
      <c r="BI46" s="479"/>
      <c r="BJ46" s="479"/>
      <c r="BK46" s="479"/>
      <c r="BL46" s="479"/>
      <c r="BM46" s="479"/>
      <c r="BN46" s="479"/>
      <c r="BO46" s="479"/>
      <c r="BP46" s="479"/>
      <c r="BQ46" s="479"/>
      <c r="BR46" s="479"/>
      <c r="BS46" s="479"/>
      <c r="BT46" s="479"/>
      <c r="BU46" s="479"/>
      <c r="BV46" s="479"/>
      <c r="BW46" s="479"/>
      <c r="BX46" s="479"/>
      <c r="BY46" s="479"/>
      <c r="BZ46" s="479"/>
      <c r="CA46" s="479"/>
      <c r="CB46" s="479"/>
      <c r="CC46" s="479"/>
      <c r="CD46" s="479"/>
      <c r="CE46" s="479"/>
      <c r="CF46" s="479"/>
      <c r="CG46" s="479"/>
      <c r="CH46" s="479"/>
      <c r="CI46" s="479"/>
      <c r="CJ46" s="479"/>
      <c r="CK46" s="480"/>
      <c r="CL46" s="503" t="s">
        <v>11</v>
      </c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4"/>
      <c r="DM46" s="504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4"/>
      <c r="EB46" s="504"/>
      <c r="EC46" s="504"/>
      <c r="ED46" s="504"/>
      <c r="EE46" s="504"/>
      <c r="EF46" s="504"/>
      <c r="EG46" s="504"/>
      <c r="EH46" s="504"/>
      <c r="EI46" s="504"/>
      <c r="EJ46" s="504"/>
      <c r="EK46" s="504"/>
      <c r="EL46" s="504"/>
      <c r="EM46" s="504"/>
      <c r="EN46" s="504"/>
      <c r="EO46" s="504"/>
      <c r="EP46" s="504"/>
      <c r="EQ46" s="504"/>
      <c r="ER46" s="504"/>
      <c r="ES46" s="504"/>
      <c r="ET46" s="504"/>
      <c r="EU46" s="504"/>
      <c r="EV46" s="504"/>
      <c r="EW46" s="504"/>
      <c r="EX46" s="504"/>
      <c r="EY46" s="504"/>
      <c r="EZ46" s="504"/>
      <c r="FA46" s="504"/>
      <c r="FB46" s="504"/>
      <c r="FC46" s="504"/>
      <c r="FD46" s="504"/>
      <c r="FE46" s="505"/>
    </row>
    <row r="47" spans="1:161" ht="1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3"/>
      <c r="O47" s="481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3"/>
      <c r="BH47" s="481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2"/>
      <c r="CG47" s="482"/>
      <c r="CH47" s="482"/>
      <c r="CI47" s="482"/>
      <c r="CJ47" s="482"/>
      <c r="CK47" s="483"/>
      <c r="CL47" s="478" t="s">
        <v>191</v>
      </c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479"/>
      <c r="CX47" s="479"/>
      <c r="CY47" s="479"/>
      <c r="CZ47" s="480"/>
      <c r="DA47" s="506" t="s">
        <v>54</v>
      </c>
      <c r="DB47" s="506"/>
      <c r="DC47" s="506"/>
      <c r="DD47" s="506"/>
      <c r="DE47" s="506"/>
      <c r="DF47" s="506"/>
      <c r="DG47" s="506"/>
      <c r="DH47" s="506"/>
      <c r="DI47" s="506"/>
      <c r="DJ47" s="506"/>
      <c r="DK47" s="506"/>
      <c r="DL47" s="506"/>
      <c r="DM47" s="506"/>
      <c r="DN47" s="506"/>
      <c r="DO47" s="506" t="s">
        <v>55</v>
      </c>
      <c r="DP47" s="506"/>
      <c r="DQ47" s="506"/>
      <c r="DR47" s="506"/>
      <c r="DS47" s="506"/>
      <c r="DT47" s="506"/>
      <c r="DU47" s="506"/>
      <c r="DV47" s="506"/>
      <c r="DW47" s="508" t="s">
        <v>14</v>
      </c>
      <c r="DX47" s="509"/>
      <c r="DY47" s="509"/>
      <c r="DZ47" s="509"/>
      <c r="EA47" s="509"/>
      <c r="EB47" s="509"/>
      <c r="EC47" s="510"/>
      <c r="ED47" s="508" t="s">
        <v>56</v>
      </c>
      <c r="EE47" s="509"/>
      <c r="EF47" s="509"/>
      <c r="EG47" s="509"/>
      <c r="EH47" s="509"/>
      <c r="EI47" s="509"/>
      <c r="EJ47" s="509"/>
      <c r="EK47" s="509"/>
      <c r="EL47" s="510"/>
      <c r="EM47" s="508" t="s">
        <v>57</v>
      </c>
      <c r="EN47" s="509"/>
      <c r="EO47" s="509"/>
      <c r="EP47" s="509"/>
      <c r="EQ47" s="509"/>
      <c r="ER47" s="509"/>
      <c r="ES47" s="509"/>
      <c r="ET47" s="510"/>
      <c r="EU47" s="508" t="s">
        <v>17</v>
      </c>
      <c r="EV47" s="509"/>
      <c r="EW47" s="509"/>
      <c r="EX47" s="509"/>
      <c r="EY47" s="509"/>
      <c r="EZ47" s="509"/>
      <c r="FA47" s="509"/>
      <c r="FB47" s="509"/>
      <c r="FC47" s="509"/>
      <c r="FD47" s="509"/>
      <c r="FE47" s="510"/>
    </row>
    <row r="48" spans="1:161" ht="15">
      <c r="A48" s="481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3"/>
      <c r="O48" s="481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3"/>
      <c r="BH48" s="481"/>
      <c r="BI48" s="482"/>
      <c r="BJ48" s="482"/>
      <c r="BK48" s="482"/>
      <c r="BL48" s="482"/>
      <c r="BM48" s="482"/>
      <c r="BN48" s="482"/>
      <c r="BO48" s="482"/>
      <c r="BP48" s="482"/>
      <c r="BQ48" s="482"/>
      <c r="BR48" s="482"/>
      <c r="BS48" s="482"/>
      <c r="BT48" s="482"/>
      <c r="BU48" s="482"/>
      <c r="BV48" s="482"/>
      <c r="BW48" s="482"/>
      <c r="BX48" s="482"/>
      <c r="BY48" s="482"/>
      <c r="BZ48" s="482"/>
      <c r="CA48" s="482"/>
      <c r="CB48" s="482"/>
      <c r="CC48" s="482"/>
      <c r="CD48" s="482"/>
      <c r="CE48" s="482"/>
      <c r="CF48" s="482"/>
      <c r="CG48" s="482"/>
      <c r="CH48" s="482"/>
      <c r="CI48" s="482"/>
      <c r="CJ48" s="482"/>
      <c r="CK48" s="483"/>
      <c r="CL48" s="481"/>
      <c r="CM48" s="482"/>
      <c r="CN48" s="482"/>
      <c r="CO48" s="482"/>
      <c r="CP48" s="482"/>
      <c r="CQ48" s="482"/>
      <c r="CR48" s="482"/>
      <c r="CS48" s="482"/>
      <c r="CT48" s="482"/>
      <c r="CU48" s="482"/>
      <c r="CV48" s="482"/>
      <c r="CW48" s="482"/>
      <c r="CX48" s="482"/>
      <c r="CY48" s="482"/>
      <c r="CZ48" s="483"/>
      <c r="DA48" s="506"/>
      <c r="DB48" s="506"/>
      <c r="DC48" s="506"/>
      <c r="DD48" s="506"/>
      <c r="DE48" s="506"/>
      <c r="DF48" s="506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11"/>
      <c r="DX48" s="512"/>
      <c r="DY48" s="512"/>
      <c r="DZ48" s="512"/>
      <c r="EA48" s="512"/>
      <c r="EB48" s="512"/>
      <c r="EC48" s="513"/>
      <c r="ED48" s="511"/>
      <c r="EE48" s="512"/>
      <c r="EF48" s="512"/>
      <c r="EG48" s="512"/>
      <c r="EH48" s="512"/>
      <c r="EI48" s="512"/>
      <c r="EJ48" s="512"/>
      <c r="EK48" s="512"/>
      <c r="EL48" s="513"/>
      <c r="EM48" s="511"/>
      <c r="EN48" s="512"/>
      <c r="EO48" s="512"/>
      <c r="EP48" s="512"/>
      <c r="EQ48" s="512"/>
      <c r="ER48" s="512"/>
      <c r="ES48" s="512"/>
      <c r="ET48" s="513"/>
      <c r="EU48" s="511"/>
      <c r="EV48" s="512"/>
      <c r="EW48" s="512"/>
      <c r="EX48" s="512"/>
      <c r="EY48" s="512"/>
      <c r="EZ48" s="512"/>
      <c r="FA48" s="512"/>
      <c r="FB48" s="512"/>
      <c r="FC48" s="512"/>
      <c r="FD48" s="512"/>
      <c r="FE48" s="513"/>
    </row>
    <row r="49" spans="1:161" ht="15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3"/>
      <c r="O49" s="481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3"/>
      <c r="BH49" s="481"/>
      <c r="BI49" s="482"/>
      <c r="BJ49" s="482"/>
      <c r="BK49" s="482"/>
      <c r="BL49" s="482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3"/>
      <c r="CL49" s="481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2"/>
      <c r="CY49" s="482"/>
      <c r="CZ49" s="483"/>
      <c r="DA49" s="506" t="s">
        <v>18</v>
      </c>
      <c r="DB49" s="506"/>
      <c r="DC49" s="506"/>
      <c r="DD49" s="506"/>
      <c r="DE49" s="506"/>
      <c r="DF49" s="506"/>
      <c r="DG49" s="506"/>
      <c r="DH49" s="506"/>
      <c r="DI49" s="506" t="s">
        <v>19</v>
      </c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11"/>
      <c r="DX49" s="512"/>
      <c r="DY49" s="512"/>
      <c r="DZ49" s="512"/>
      <c r="EA49" s="512"/>
      <c r="EB49" s="512"/>
      <c r="EC49" s="513"/>
      <c r="ED49" s="511"/>
      <c r="EE49" s="512"/>
      <c r="EF49" s="512"/>
      <c r="EG49" s="512"/>
      <c r="EH49" s="512"/>
      <c r="EI49" s="512"/>
      <c r="EJ49" s="512"/>
      <c r="EK49" s="512"/>
      <c r="EL49" s="513"/>
      <c r="EM49" s="511"/>
      <c r="EN49" s="512"/>
      <c r="EO49" s="512"/>
      <c r="EP49" s="512"/>
      <c r="EQ49" s="512"/>
      <c r="ER49" s="512"/>
      <c r="ES49" s="512"/>
      <c r="ET49" s="513"/>
      <c r="EU49" s="511"/>
      <c r="EV49" s="512"/>
      <c r="EW49" s="512"/>
      <c r="EX49" s="512"/>
      <c r="EY49" s="512"/>
      <c r="EZ49" s="512"/>
      <c r="FA49" s="512"/>
      <c r="FB49" s="512"/>
      <c r="FC49" s="512"/>
      <c r="FD49" s="512"/>
      <c r="FE49" s="513"/>
    </row>
    <row r="50" spans="1:161" ht="15">
      <c r="A50" s="484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6"/>
      <c r="O50" s="484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G50" s="486"/>
      <c r="BH50" s="484"/>
      <c r="BI50" s="485"/>
      <c r="BJ50" s="485"/>
      <c r="BK50" s="485"/>
      <c r="BL50" s="485"/>
      <c r="BM50" s="485"/>
      <c r="BN50" s="485"/>
      <c r="BO50" s="485"/>
      <c r="BP50" s="485"/>
      <c r="BQ50" s="485"/>
      <c r="BR50" s="485"/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6"/>
      <c r="CL50" s="484"/>
      <c r="CM50" s="485"/>
      <c r="CN50" s="485"/>
      <c r="CO50" s="485"/>
      <c r="CP50" s="485"/>
      <c r="CQ50" s="485"/>
      <c r="CR50" s="485"/>
      <c r="CS50" s="485"/>
      <c r="CT50" s="485"/>
      <c r="CU50" s="485"/>
      <c r="CV50" s="485"/>
      <c r="CW50" s="485"/>
      <c r="CX50" s="485"/>
      <c r="CY50" s="485"/>
      <c r="CZ50" s="486"/>
      <c r="DA50" s="507"/>
      <c r="DB50" s="507"/>
      <c r="DC50" s="507"/>
      <c r="DD50" s="507"/>
      <c r="DE50" s="507"/>
      <c r="DF50" s="507"/>
      <c r="DG50" s="507"/>
      <c r="DH50" s="507"/>
      <c r="DI50" s="507"/>
      <c r="DJ50" s="507"/>
      <c r="DK50" s="507"/>
      <c r="DL50" s="507"/>
      <c r="DM50" s="507"/>
      <c r="DN50" s="507"/>
      <c r="DO50" s="507"/>
      <c r="DP50" s="507"/>
      <c r="DQ50" s="507"/>
      <c r="DR50" s="507"/>
      <c r="DS50" s="507"/>
      <c r="DT50" s="507"/>
      <c r="DU50" s="507"/>
      <c r="DV50" s="507"/>
      <c r="DW50" s="511"/>
      <c r="DX50" s="512"/>
      <c r="DY50" s="512"/>
      <c r="DZ50" s="512"/>
      <c r="EA50" s="512"/>
      <c r="EB50" s="512"/>
      <c r="EC50" s="513"/>
      <c r="ED50" s="511"/>
      <c r="EE50" s="512"/>
      <c r="EF50" s="512"/>
      <c r="EG50" s="512"/>
      <c r="EH50" s="512"/>
      <c r="EI50" s="512"/>
      <c r="EJ50" s="512"/>
      <c r="EK50" s="512"/>
      <c r="EL50" s="513"/>
      <c r="EM50" s="511"/>
      <c r="EN50" s="512"/>
      <c r="EO50" s="512"/>
      <c r="EP50" s="512"/>
      <c r="EQ50" s="512"/>
      <c r="ER50" s="512"/>
      <c r="ES50" s="512"/>
      <c r="ET50" s="513"/>
      <c r="EU50" s="511"/>
      <c r="EV50" s="512"/>
      <c r="EW50" s="512"/>
      <c r="EX50" s="512"/>
      <c r="EY50" s="512"/>
      <c r="EZ50" s="512"/>
      <c r="FA50" s="512"/>
      <c r="FB50" s="512"/>
      <c r="FC50" s="512"/>
      <c r="FD50" s="512"/>
      <c r="FE50" s="513"/>
    </row>
    <row r="51" spans="1:161" ht="15">
      <c r="A51" s="466">
        <v>1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8"/>
      <c r="O51" s="466">
        <v>2</v>
      </c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8"/>
      <c r="BH51" s="466">
        <v>3</v>
      </c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8"/>
      <c r="CL51" s="466">
        <v>4</v>
      </c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8"/>
      <c r="DA51" s="517">
        <v>5</v>
      </c>
      <c r="DB51" s="517"/>
      <c r="DC51" s="517"/>
      <c r="DD51" s="517"/>
      <c r="DE51" s="517"/>
      <c r="DF51" s="517"/>
      <c r="DG51" s="517"/>
      <c r="DH51" s="517"/>
      <c r="DI51" s="517">
        <v>6</v>
      </c>
      <c r="DJ51" s="517"/>
      <c r="DK51" s="517"/>
      <c r="DL51" s="517"/>
      <c r="DM51" s="517"/>
      <c r="DN51" s="517"/>
      <c r="DO51" s="517">
        <v>7</v>
      </c>
      <c r="DP51" s="517"/>
      <c r="DQ51" s="517"/>
      <c r="DR51" s="517"/>
      <c r="DS51" s="517"/>
      <c r="DT51" s="517"/>
      <c r="DU51" s="517"/>
      <c r="DV51" s="517"/>
      <c r="DW51" s="517">
        <v>8</v>
      </c>
      <c r="DX51" s="517"/>
      <c r="DY51" s="517"/>
      <c r="DZ51" s="517"/>
      <c r="EA51" s="517"/>
      <c r="EB51" s="517"/>
      <c r="EC51" s="517"/>
      <c r="ED51" s="517">
        <v>9</v>
      </c>
      <c r="EE51" s="517"/>
      <c r="EF51" s="517"/>
      <c r="EG51" s="517"/>
      <c r="EH51" s="517"/>
      <c r="EI51" s="517"/>
      <c r="EJ51" s="517"/>
      <c r="EK51" s="517"/>
      <c r="EL51" s="517"/>
      <c r="EM51" s="517">
        <v>10</v>
      </c>
      <c r="EN51" s="517"/>
      <c r="EO51" s="517"/>
      <c r="EP51" s="517"/>
      <c r="EQ51" s="517"/>
      <c r="ER51" s="517"/>
      <c r="ES51" s="517"/>
      <c r="ET51" s="517"/>
      <c r="EU51" s="517">
        <v>11</v>
      </c>
      <c r="EV51" s="517"/>
      <c r="EW51" s="517"/>
      <c r="EX51" s="517"/>
      <c r="EY51" s="517"/>
      <c r="EZ51" s="517"/>
      <c r="FA51" s="517"/>
      <c r="FB51" s="517"/>
      <c r="FC51" s="517"/>
      <c r="FD51" s="517"/>
      <c r="FE51" s="517"/>
    </row>
    <row r="52" spans="1:161" ht="136.5" customHeight="1">
      <c r="A52" s="514" t="s">
        <v>175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6"/>
      <c r="O52" s="487" t="s">
        <v>120</v>
      </c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488"/>
      <c r="BC52" s="488"/>
      <c r="BD52" s="488"/>
      <c r="BE52" s="488"/>
      <c r="BF52" s="488"/>
      <c r="BG52" s="489"/>
      <c r="BH52" s="487" t="s">
        <v>22</v>
      </c>
      <c r="BI52" s="488"/>
      <c r="BJ52" s="488"/>
      <c r="BK52" s="488"/>
      <c r="BL52" s="488"/>
      <c r="BM52" s="488"/>
      <c r="BN52" s="488"/>
      <c r="BO52" s="488"/>
      <c r="BP52" s="488"/>
      <c r="BQ52" s="488"/>
      <c r="BR52" s="488"/>
      <c r="BS52" s="488"/>
      <c r="BT52" s="488"/>
      <c r="BU52" s="488"/>
      <c r="BV52" s="488"/>
      <c r="BW52" s="488"/>
      <c r="BX52" s="488"/>
      <c r="BY52" s="488"/>
      <c r="BZ52" s="488"/>
      <c r="CA52" s="488"/>
      <c r="CB52" s="488"/>
      <c r="CC52" s="488"/>
      <c r="CD52" s="488"/>
      <c r="CE52" s="488"/>
      <c r="CF52" s="488"/>
      <c r="CG52" s="488"/>
      <c r="CH52" s="488"/>
      <c r="CI52" s="488"/>
      <c r="CJ52" s="488"/>
      <c r="CK52" s="489"/>
      <c r="CL52" s="460" t="s">
        <v>80</v>
      </c>
      <c r="CM52" s="461"/>
      <c r="CN52" s="461"/>
      <c r="CO52" s="461"/>
      <c r="CP52" s="461"/>
      <c r="CQ52" s="461"/>
      <c r="CR52" s="461"/>
      <c r="CS52" s="461"/>
      <c r="CT52" s="461"/>
      <c r="CU52" s="461"/>
      <c r="CV52" s="461"/>
      <c r="CW52" s="461"/>
      <c r="CX52" s="461"/>
      <c r="CY52" s="461"/>
      <c r="CZ52" s="462"/>
      <c r="DA52" s="588" t="s">
        <v>24</v>
      </c>
      <c r="DB52" s="588"/>
      <c r="DC52" s="588"/>
      <c r="DD52" s="588"/>
      <c r="DE52" s="588"/>
      <c r="DF52" s="588"/>
      <c r="DG52" s="588"/>
      <c r="DH52" s="588"/>
      <c r="DI52" s="588">
        <v>744</v>
      </c>
      <c r="DJ52" s="588"/>
      <c r="DK52" s="588"/>
      <c r="DL52" s="588"/>
      <c r="DM52" s="588"/>
      <c r="DN52" s="588"/>
      <c r="DO52" s="518">
        <v>100</v>
      </c>
      <c r="DP52" s="518"/>
      <c r="DQ52" s="518"/>
      <c r="DR52" s="518"/>
      <c r="DS52" s="518"/>
      <c r="DT52" s="518"/>
      <c r="DU52" s="518"/>
      <c r="DV52" s="518"/>
      <c r="DW52" s="518">
        <v>100</v>
      </c>
      <c r="DX52" s="518"/>
      <c r="DY52" s="518"/>
      <c r="DZ52" s="518"/>
      <c r="EA52" s="518"/>
      <c r="EB52" s="518"/>
      <c r="EC52" s="518"/>
      <c r="ED52" s="522">
        <v>0.025</v>
      </c>
      <c r="EE52" s="522"/>
      <c r="EF52" s="522"/>
      <c r="EG52" s="522"/>
      <c r="EH52" s="522"/>
      <c r="EI52" s="522"/>
      <c r="EJ52" s="522"/>
      <c r="EK52" s="522"/>
      <c r="EL52" s="522"/>
      <c r="EM52" s="588"/>
      <c r="EN52" s="588"/>
      <c r="EO52" s="588"/>
      <c r="EP52" s="588"/>
      <c r="EQ52" s="588"/>
      <c r="ER52" s="588"/>
      <c r="ES52" s="588"/>
      <c r="ET52" s="588"/>
      <c r="EU52" s="588"/>
      <c r="EV52" s="588"/>
      <c r="EW52" s="588"/>
      <c r="EX52" s="588"/>
      <c r="EY52" s="588"/>
      <c r="EZ52" s="588"/>
      <c r="FA52" s="588"/>
      <c r="FB52" s="588"/>
      <c r="FC52" s="588"/>
      <c r="FD52" s="588"/>
      <c r="FE52" s="588"/>
    </row>
    <row r="53" spans="1:161" ht="99" customHeight="1">
      <c r="A53" s="530"/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475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7"/>
      <c r="BH53" s="475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476"/>
      <c r="CJ53" s="476"/>
      <c r="CK53" s="477"/>
      <c r="CL53" s="151" t="s">
        <v>268</v>
      </c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217" t="s">
        <v>24</v>
      </c>
      <c r="DB53" s="217"/>
      <c r="DC53" s="217"/>
      <c r="DD53" s="217"/>
      <c r="DE53" s="217"/>
      <c r="DF53" s="217"/>
      <c r="DG53" s="217"/>
      <c r="DH53" s="217"/>
      <c r="DI53" s="217">
        <v>744</v>
      </c>
      <c r="DJ53" s="217"/>
      <c r="DK53" s="217"/>
      <c r="DL53" s="217"/>
      <c r="DM53" s="217"/>
      <c r="DN53" s="217"/>
      <c r="DO53" s="523" t="s">
        <v>59</v>
      </c>
      <c r="DP53" s="523"/>
      <c r="DQ53" s="523"/>
      <c r="DR53" s="523"/>
      <c r="DS53" s="523"/>
      <c r="DT53" s="523"/>
      <c r="DU53" s="523"/>
      <c r="DV53" s="523"/>
      <c r="DW53" s="524">
        <v>0</v>
      </c>
      <c r="DX53" s="524"/>
      <c r="DY53" s="524"/>
      <c r="DZ53" s="524"/>
      <c r="EA53" s="524"/>
      <c r="EB53" s="524"/>
      <c r="EC53" s="524"/>
      <c r="ED53" s="522">
        <v>0</v>
      </c>
      <c r="EE53" s="522"/>
      <c r="EF53" s="522"/>
      <c r="EG53" s="522"/>
      <c r="EH53" s="522"/>
      <c r="EI53" s="522"/>
      <c r="EJ53" s="522"/>
      <c r="EK53" s="522"/>
      <c r="EL53" s="522"/>
      <c r="EM53" s="591"/>
      <c r="EN53" s="591"/>
      <c r="EO53" s="591"/>
      <c r="EP53" s="591"/>
      <c r="EQ53" s="591"/>
      <c r="ER53" s="591"/>
      <c r="ES53" s="591"/>
      <c r="ET53" s="591"/>
      <c r="EU53" s="591"/>
      <c r="EV53" s="591"/>
      <c r="EW53" s="591"/>
      <c r="EX53" s="591"/>
      <c r="EY53" s="591"/>
      <c r="EZ53" s="591"/>
      <c r="FA53" s="591"/>
      <c r="FB53" s="591"/>
      <c r="FC53" s="591"/>
      <c r="FD53" s="591"/>
      <c r="FE53" s="591"/>
    </row>
    <row r="54" spans="1:161" ht="106.5" customHeight="1">
      <c r="A54" s="527"/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9"/>
      <c r="O54" s="475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7"/>
      <c r="BH54" s="475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6"/>
      <c r="CI54" s="476"/>
      <c r="CJ54" s="476"/>
      <c r="CK54" s="477"/>
      <c r="CL54" s="460" t="s">
        <v>25</v>
      </c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  <c r="CZ54" s="462"/>
      <c r="DA54" s="588" t="s">
        <v>24</v>
      </c>
      <c r="DB54" s="588"/>
      <c r="DC54" s="588"/>
      <c r="DD54" s="588"/>
      <c r="DE54" s="588"/>
      <c r="DF54" s="588"/>
      <c r="DG54" s="588"/>
      <c r="DH54" s="588"/>
      <c r="DI54" s="588">
        <v>744</v>
      </c>
      <c r="DJ54" s="588"/>
      <c r="DK54" s="588"/>
      <c r="DL54" s="588"/>
      <c r="DM54" s="588"/>
      <c r="DN54" s="588"/>
      <c r="DO54" s="523" t="s">
        <v>60</v>
      </c>
      <c r="DP54" s="523"/>
      <c r="DQ54" s="523"/>
      <c r="DR54" s="523"/>
      <c r="DS54" s="523"/>
      <c r="DT54" s="523"/>
      <c r="DU54" s="523"/>
      <c r="DV54" s="523"/>
      <c r="DW54" s="524">
        <v>100</v>
      </c>
      <c r="DX54" s="524"/>
      <c r="DY54" s="524"/>
      <c r="DZ54" s="524"/>
      <c r="EA54" s="524"/>
      <c r="EB54" s="524"/>
      <c r="EC54" s="524"/>
      <c r="ED54" s="522">
        <v>0.025</v>
      </c>
      <c r="EE54" s="522"/>
      <c r="EF54" s="522"/>
      <c r="EG54" s="522"/>
      <c r="EH54" s="522"/>
      <c r="EI54" s="522"/>
      <c r="EJ54" s="522"/>
      <c r="EK54" s="522"/>
      <c r="EL54" s="522"/>
      <c r="EM54" s="591"/>
      <c r="EN54" s="591"/>
      <c r="EO54" s="591"/>
      <c r="EP54" s="591"/>
      <c r="EQ54" s="591"/>
      <c r="ER54" s="591"/>
      <c r="ES54" s="591"/>
      <c r="ET54" s="591"/>
      <c r="EU54" s="591"/>
      <c r="EV54" s="591"/>
      <c r="EW54" s="591"/>
      <c r="EX54" s="591"/>
      <c r="EY54" s="591"/>
      <c r="EZ54" s="591"/>
      <c r="FA54" s="591"/>
      <c r="FB54" s="591"/>
      <c r="FC54" s="591"/>
      <c r="FD54" s="591"/>
      <c r="FE54" s="591"/>
    </row>
    <row r="55" spans="1:161" ht="89.25" customHeight="1">
      <c r="A55" s="530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475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7"/>
      <c r="BH55" s="475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7"/>
      <c r="CL55" s="460" t="s">
        <v>26</v>
      </c>
      <c r="CM55" s="461"/>
      <c r="CN55" s="461"/>
      <c r="CO55" s="461"/>
      <c r="CP55" s="461"/>
      <c r="CQ55" s="461"/>
      <c r="CR55" s="461"/>
      <c r="CS55" s="461"/>
      <c r="CT55" s="461"/>
      <c r="CU55" s="461"/>
      <c r="CV55" s="461"/>
      <c r="CW55" s="461"/>
      <c r="CX55" s="461"/>
      <c r="CY55" s="461"/>
      <c r="CZ55" s="462"/>
      <c r="DA55" s="588" t="s">
        <v>24</v>
      </c>
      <c r="DB55" s="588"/>
      <c r="DC55" s="588"/>
      <c r="DD55" s="588"/>
      <c r="DE55" s="588"/>
      <c r="DF55" s="588"/>
      <c r="DG55" s="588"/>
      <c r="DH55" s="588"/>
      <c r="DI55" s="588">
        <v>744</v>
      </c>
      <c r="DJ55" s="588"/>
      <c r="DK55" s="588"/>
      <c r="DL55" s="588"/>
      <c r="DM55" s="588"/>
      <c r="DN55" s="588"/>
      <c r="DO55" s="523" t="s">
        <v>60</v>
      </c>
      <c r="DP55" s="523"/>
      <c r="DQ55" s="523"/>
      <c r="DR55" s="523"/>
      <c r="DS55" s="523"/>
      <c r="DT55" s="523"/>
      <c r="DU55" s="523"/>
      <c r="DV55" s="523"/>
      <c r="DW55" s="524">
        <v>100</v>
      </c>
      <c r="DX55" s="524"/>
      <c r="DY55" s="524"/>
      <c r="DZ55" s="524"/>
      <c r="EA55" s="524"/>
      <c r="EB55" s="524"/>
      <c r="EC55" s="524"/>
      <c r="ED55" s="522">
        <v>0.025</v>
      </c>
      <c r="EE55" s="522"/>
      <c r="EF55" s="522"/>
      <c r="EG55" s="522"/>
      <c r="EH55" s="522"/>
      <c r="EI55" s="522"/>
      <c r="EJ55" s="522"/>
      <c r="EK55" s="522"/>
      <c r="EL55" s="522"/>
      <c r="EM55" s="591"/>
      <c r="EN55" s="591"/>
      <c r="EO55" s="591"/>
      <c r="EP55" s="591"/>
      <c r="EQ55" s="591"/>
      <c r="ER55" s="591"/>
      <c r="ES55" s="591"/>
      <c r="ET55" s="591"/>
      <c r="EU55" s="591"/>
      <c r="EV55" s="591"/>
      <c r="EW55" s="591"/>
      <c r="EX55" s="591"/>
      <c r="EY55" s="591"/>
      <c r="EZ55" s="591"/>
      <c r="FA55" s="591"/>
      <c r="FB55" s="591"/>
      <c r="FC55" s="591"/>
      <c r="FD55" s="591"/>
      <c r="FE55" s="591"/>
    </row>
    <row r="56" spans="1:161" ht="181.5" customHeight="1">
      <c r="A56" s="527"/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9"/>
      <c r="O56" s="475"/>
      <c r="P56" s="476"/>
      <c r="Q56" s="476"/>
      <c r="R56" s="476"/>
      <c r="S56" s="476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  <c r="AJ56" s="476"/>
      <c r="AK56" s="476"/>
      <c r="AL56" s="476"/>
      <c r="AM56" s="476"/>
      <c r="AN56" s="476"/>
      <c r="AO56" s="476"/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7"/>
      <c r="BH56" s="475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7"/>
      <c r="CI56" s="106"/>
      <c r="CJ56" s="106"/>
      <c r="CK56" s="106"/>
      <c r="CL56" s="460" t="s">
        <v>153</v>
      </c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2"/>
      <c r="DA56" s="597" t="s">
        <v>24</v>
      </c>
      <c r="DB56" s="598"/>
      <c r="DC56" s="598"/>
      <c r="DD56" s="598"/>
      <c r="DE56" s="598"/>
      <c r="DF56" s="598"/>
      <c r="DG56" s="598"/>
      <c r="DH56" s="599"/>
      <c r="DI56" s="597">
        <v>744</v>
      </c>
      <c r="DJ56" s="598"/>
      <c r="DK56" s="598"/>
      <c r="DL56" s="598"/>
      <c r="DM56" s="598"/>
      <c r="DN56" s="599"/>
      <c r="DO56" s="571" t="s">
        <v>60</v>
      </c>
      <c r="DP56" s="572"/>
      <c r="DQ56" s="572"/>
      <c r="DR56" s="572"/>
      <c r="DS56" s="572"/>
      <c r="DT56" s="572"/>
      <c r="DU56" s="572"/>
      <c r="DV56" s="573"/>
      <c r="DW56" s="535">
        <v>100</v>
      </c>
      <c r="DX56" s="536"/>
      <c r="DY56" s="536"/>
      <c r="DZ56" s="536"/>
      <c r="EA56" s="536"/>
      <c r="EB56" s="536"/>
      <c r="EC56" s="537"/>
      <c r="ED56" s="522">
        <v>0.025</v>
      </c>
      <c r="EE56" s="522"/>
      <c r="EF56" s="522"/>
      <c r="EG56" s="522"/>
      <c r="EH56" s="522"/>
      <c r="EI56" s="522"/>
      <c r="EJ56" s="522"/>
      <c r="EK56" s="522"/>
      <c r="EL56" s="522"/>
      <c r="EM56" s="475"/>
      <c r="EN56" s="476"/>
      <c r="EO56" s="476"/>
      <c r="EP56" s="476"/>
      <c r="EQ56" s="476"/>
      <c r="ER56" s="476"/>
      <c r="ES56" s="476"/>
      <c r="ET56" s="477"/>
      <c r="EU56" s="475"/>
      <c r="EV56" s="476"/>
      <c r="EW56" s="476"/>
      <c r="EX56" s="476"/>
      <c r="EY56" s="476"/>
      <c r="EZ56" s="476"/>
      <c r="FA56" s="476"/>
      <c r="FB56" s="476"/>
      <c r="FC56" s="476"/>
      <c r="FD56" s="476"/>
      <c r="FE56" s="477"/>
    </row>
    <row r="57" spans="1:161" ht="351" customHeight="1">
      <c r="A57" s="530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475"/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7"/>
      <c r="BH57" s="475"/>
      <c r="BI57" s="476"/>
      <c r="BJ57" s="476"/>
      <c r="BK57" s="476"/>
      <c r="BL57" s="476"/>
      <c r="BM57" s="476"/>
      <c r="BN57" s="476"/>
      <c r="BO57" s="476"/>
      <c r="BP57" s="476"/>
      <c r="BQ57" s="476"/>
      <c r="BR57" s="476"/>
      <c r="BS57" s="476"/>
      <c r="BT57" s="476"/>
      <c r="BU57" s="476"/>
      <c r="BV57" s="476"/>
      <c r="BW57" s="476"/>
      <c r="BX57" s="476"/>
      <c r="BY57" s="476"/>
      <c r="BZ57" s="476"/>
      <c r="CA57" s="476"/>
      <c r="CB57" s="476"/>
      <c r="CC57" s="476"/>
      <c r="CD57" s="476"/>
      <c r="CE57" s="476"/>
      <c r="CF57" s="476"/>
      <c r="CG57" s="476"/>
      <c r="CH57" s="476"/>
      <c r="CI57" s="476"/>
      <c r="CJ57" s="476"/>
      <c r="CK57" s="477"/>
      <c r="CL57" s="612" t="s">
        <v>27</v>
      </c>
      <c r="CM57" s="613"/>
      <c r="CN57" s="613"/>
      <c r="CO57" s="613"/>
      <c r="CP57" s="613"/>
      <c r="CQ57" s="613"/>
      <c r="CR57" s="613"/>
      <c r="CS57" s="613"/>
      <c r="CT57" s="613"/>
      <c r="CU57" s="613"/>
      <c r="CV57" s="613"/>
      <c r="CW57" s="613"/>
      <c r="CX57" s="613"/>
      <c r="CY57" s="613"/>
      <c r="CZ57" s="614"/>
      <c r="DA57" s="588" t="s">
        <v>24</v>
      </c>
      <c r="DB57" s="588"/>
      <c r="DC57" s="588"/>
      <c r="DD57" s="588"/>
      <c r="DE57" s="588"/>
      <c r="DF57" s="588"/>
      <c r="DG57" s="588"/>
      <c r="DH57" s="588"/>
      <c r="DI57" s="588">
        <v>744</v>
      </c>
      <c r="DJ57" s="588"/>
      <c r="DK57" s="588"/>
      <c r="DL57" s="588"/>
      <c r="DM57" s="588"/>
      <c r="DN57" s="588"/>
      <c r="DO57" s="523" t="s">
        <v>60</v>
      </c>
      <c r="DP57" s="523"/>
      <c r="DQ57" s="523"/>
      <c r="DR57" s="523"/>
      <c r="DS57" s="523"/>
      <c r="DT57" s="523"/>
      <c r="DU57" s="523"/>
      <c r="DV57" s="523"/>
      <c r="DW57" s="524">
        <v>100</v>
      </c>
      <c r="DX57" s="524"/>
      <c r="DY57" s="524"/>
      <c r="DZ57" s="524"/>
      <c r="EA57" s="524"/>
      <c r="EB57" s="524"/>
      <c r="EC57" s="524"/>
      <c r="ED57" s="522">
        <v>0.025</v>
      </c>
      <c r="EE57" s="522"/>
      <c r="EF57" s="522"/>
      <c r="EG57" s="522"/>
      <c r="EH57" s="522"/>
      <c r="EI57" s="522"/>
      <c r="EJ57" s="522"/>
      <c r="EK57" s="522"/>
      <c r="EL57" s="522"/>
      <c r="EM57" s="591"/>
      <c r="EN57" s="591"/>
      <c r="EO57" s="591"/>
      <c r="EP57" s="591"/>
      <c r="EQ57" s="591"/>
      <c r="ER57" s="591"/>
      <c r="ES57" s="591"/>
      <c r="ET57" s="591"/>
      <c r="EU57" s="591"/>
      <c r="EV57" s="591"/>
      <c r="EW57" s="591"/>
      <c r="EX57" s="591"/>
      <c r="EY57" s="591"/>
      <c r="EZ57" s="591"/>
      <c r="FA57" s="591"/>
      <c r="FB57" s="591"/>
      <c r="FC57" s="591"/>
      <c r="FD57" s="591"/>
      <c r="FE57" s="591"/>
    </row>
    <row r="58" spans="1:16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0"/>
      <c r="AZ58" s="40"/>
      <c r="BA58" s="40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</row>
    <row r="59" spans="1:161" ht="24.75" customHeight="1">
      <c r="A59" s="48" t="s">
        <v>28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</row>
    <row r="60" spans="1:16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55"/>
      <c r="AZ60" s="55"/>
      <c r="BA60" s="55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</row>
    <row r="61" spans="1:161" ht="26.25" customHeight="1">
      <c r="A61" s="478" t="s">
        <v>188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  <c r="L61" s="479"/>
      <c r="M61" s="479"/>
      <c r="N61" s="480"/>
      <c r="O61" s="478" t="s">
        <v>192</v>
      </c>
      <c r="P61" s="479"/>
      <c r="Q61" s="479"/>
      <c r="R61" s="479"/>
      <c r="S61" s="479"/>
      <c r="T61" s="479"/>
      <c r="U61" s="479"/>
      <c r="V61" s="479"/>
      <c r="W61" s="479"/>
      <c r="X61" s="479"/>
      <c r="Y61" s="479"/>
      <c r="Z61" s="479"/>
      <c r="AA61" s="479"/>
      <c r="AB61" s="479"/>
      <c r="AC61" s="479"/>
      <c r="AD61" s="479"/>
      <c r="AE61" s="479"/>
      <c r="AF61" s="479"/>
      <c r="AG61" s="479"/>
      <c r="AH61" s="479"/>
      <c r="AI61" s="479"/>
      <c r="AJ61" s="479"/>
      <c r="AK61" s="479"/>
      <c r="AL61" s="479"/>
      <c r="AM61" s="479"/>
      <c r="AN61" s="479"/>
      <c r="AO61" s="479"/>
      <c r="AP61" s="479"/>
      <c r="AQ61" s="479"/>
      <c r="AR61" s="479"/>
      <c r="AS61" s="479"/>
      <c r="AT61" s="479"/>
      <c r="AU61" s="479"/>
      <c r="AV61" s="479"/>
      <c r="AW61" s="479"/>
      <c r="AX61" s="480"/>
      <c r="AY61" s="478" t="s">
        <v>193</v>
      </c>
      <c r="AZ61" s="479"/>
      <c r="BA61" s="479"/>
      <c r="BB61" s="479"/>
      <c r="BC61" s="479"/>
      <c r="BD61" s="479"/>
      <c r="BE61" s="479"/>
      <c r="BF61" s="479"/>
      <c r="BG61" s="479"/>
      <c r="BH61" s="479"/>
      <c r="BI61" s="479"/>
      <c r="BJ61" s="479"/>
      <c r="BK61" s="479"/>
      <c r="BL61" s="479"/>
      <c r="BM61" s="479"/>
      <c r="BN61" s="479"/>
      <c r="BO61" s="479"/>
      <c r="BP61" s="479"/>
      <c r="BQ61" s="479"/>
      <c r="BR61" s="479"/>
      <c r="BS61" s="479"/>
      <c r="BT61" s="479"/>
      <c r="BU61" s="479"/>
      <c r="BV61" s="480"/>
      <c r="BW61" s="503" t="s">
        <v>29</v>
      </c>
      <c r="BX61" s="504"/>
      <c r="BY61" s="504"/>
      <c r="BZ61" s="504"/>
      <c r="CA61" s="504"/>
      <c r="CB61" s="504"/>
      <c r="CC61" s="504"/>
      <c r="CD61" s="504"/>
      <c r="CE61" s="504"/>
      <c r="CF61" s="504"/>
      <c r="CG61" s="504"/>
      <c r="CH61" s="504"/>
      <c r="CI61" s="504"/>
      <c r="CJ61" s="504"/>
      <c r="CK61" s="504"/>
      <c r="CL61" s="504"/>
      <c r="CM61" s="504"/>
      <c r="CN61" s="504"/>
      <c r="CO61" s="504"/>
      <c r="CP61" s="504"/>
      <c r="CQ61" s="504"/>
      <c r="CR61" s="504"/>
      <c r="CS61" s="504"/>
      <c r="CT61" s="504"/>
      <c r="CU61" s="504"/>
      <c r="CV61" s="504"/>
      <c r="CW61" s="504"/>
      <c r="CX61" s="504"/>
      <c r="CY61" s="504"/>
      <c r="CZ61" s="504"/>
      <c r="DA61" s="504"/>
      <c r="DB61" s="504"/>
      <c r="DC61" s="504"/>
      <c r="DD61" s="504"/>
      <c r="DE61" s="504"/>
      <c r="DF61" s="504"/>
      <c r="DG61" s="504"/>
      <c r="DH61" s="504"/>
      <c r="DI61" s="504"/>
      <c r="DJ61" s="504"/>
      <c r="DK61" s="504"/>
      <c r="DL61" s="504"/>
      <c r="DM61" s="504"/>
      <c r="DN61" s="504"/>
      <c r="DO61" s="504"/>
      <c r="DP61" s="504"/>
      <c r="DQ61" s="504"/>
      <c r="DR61" s="504"/>
      <c r="DS61" s="504"/>
      <c r="DT61" s="504"/>
      <c r="DU61" s="504"/>
      <c r="DV61" s="504"/>
      <c r="DW61" s="504"/>
      <c r="DX61" s="504"/>
      <c r="DY61" s="504"/>
      <c r="DZ61" s="504"/>
      <c r="EA61" s="504"/>
      <c r="EB61" s="504"/>
      <c r="EC61" s="504"/>
      <c r="ED61" s="504"/>
      <c r="EE61" s="504"/>
      <c r="EF61" s="504"/>
      <c r="EG61" s="504"/>
      <c r="EH61" s="504"/>
      <c r="EI61" s="504"/>
      <c r="EJ61" s="504"/>
      <c r="EK61" s="504"/>
      <c r="EL61" s="504"/>
      <c r="EM61" s="504"/>
      <c r="EN61" s="504"/>
      <c r="EO61" s="504"/>
      <c r="EP61" s="504"/>
      <c r="EQ61" s="504"/>
      <c r="ER61" s="504"/>
      <c r="ES61" s="504"/>
      <c r="ET61" s="504"/>
      <c r="EU61" s="504"/>
      <c r="EV61" s="548" t="s">
        <v>30</v>
      </c>
      <c r="EW61" s="548"/>
      <c r="EX61" s="548"/>
      <c r="EY61" s="548"/>
      <c r="EZ61" s="548"/>
      <c r="FA61" s="548"/>
      <c r="FB61" s="548"/>
      <c r="FC61" s="548"/>
      <c r="FD61" s="548"/>
      <c r="FE61" s="548"/>
    </row>
    <row r="62" spans="1:161" ht="15">
      <c r="A62" s="481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3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3"/>
      <c r="AY62" s="481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3"/>
      <c r="BW62" s="478" t="s">
        <v>191</v>
      </c>
      <c r="BX62" s="479"/>
      <c r="BY62" s="479"/>
      <c r="BZ62" s="479"/>
      <c r="CA62" s="479"/>
      <c r="CB62" s="479"/>
      <c r="CC62" s="479"/>
      <c r="CD62" s="479"/>
      <c r="CE62" s="479"/>
      <c r="CF62" s="479"/>
      <c r="CG62" s="480"/>
      <c r="CH62" s="506" t="s">
        <v>12</v>
      </c>
      <c r="CI62" s="506"/>
      <c r="CJ62" s="506"/>
      <c r="CK62" s="506"/>
      <c r="CL62" s="506"/>
      <c r="CM62" s="506"/>
      <c r="CN62" s="506"/>
      <c r="CO62" s="506"/>
      <c r="CP62" s="506"/>
      <c r="CQ62" s="506"/>
      <c r="CR62" s="506"/>
      <c r="CS62" s="506"/>
      <c r="CT62" s="506"/>
      <c r="CU62" s="506"/>
      <c r="CV62" s="506"/>
      <c r="CW62" s="506"/>
      <c r="CX62" s="506" t="s">
        <v>13</v>
      </c>
      <c r="CY62" s="547"/>
      <c r="CZ62" s="547"/>
      <c r="DA62" s="547"/>
      <c r="DB62" s="547"/>
      <c r="DC62" s="547"/>
      <c r="DD62" s="547"/>
      <c r="DE62" s="547"/>
      <c r="DF62" s="547"/>
      <c r="DG62" s="547"/>
      <c r="DH62" s="506" t="s">
        <v>14</v>
      </c>
      <c r="DI62" s="506"/>
      <c r="DJ62" s="506"/>
      <c r="DK62" s="506"/>
      <c r="DL62" s="506"/>
      <c r="DM62" s="506"/>
      <c r="DN62" s="506"/>
      <c r="DO62" s="506"/>
      <c r="DP62" s="506"/>
      <c r="DQ62" s="506"/>
      <c r="DR62" s="506" t="s">
        <v>31</v>
      </c>
      <c r="DS62" s="506"/>
      <c r="DT62" s="506"/>
      <c r="DU62" s="506"/>
      <c r="DV62" s="506"/>
      <c r="DW62" s="506"/>
      <c r="DX62" s="506"/>
      <c r="DY62" s="506"/>
      <c r="DZ62" s="506"/>
      <c r="EA62" s="506"/>
      <c r="EB62" s="506" t="s">
        <v>32</v>
      </c>
      <c r="EC62" s="547"/>
      <c r="ED62" s="547"/>
      <c r="EE62" s="547"/>
      <c r="EF62" s="547"/>
      <c r="EG62" s="547"/>
      <c r="EH62" s="547"/>
      <c r="EI62" s="547"/>
      <c r="EJ62" s="547"/>
      <c r="EK62" s="547"/>
      <c r="EL62" s="506" t="s">
        <v>33</v>
      </c>
      <c r="EM62" s="506"/>
      <c r="EN62" s="506"/>
      <c r="EO62" s="506"/>
      <c r="EP62" s="506"/>
      <c r="EQ62" s="506"/>
      <c r="ER62" s="506"/>
      <c r="ES62" s="506"/>
      <c r="ET62" s="506"/>
      <c r="EU62" s="506"/>
      <c r="EV62" s="548"/>
      <c r="EW62" s="548"/>
      <c r="EX62" s="548"/>
      <c r="EY62" s="548"/>
      <c r="EZ62" s="548"/>
      <c r="FA62" s="548"/>
      <c r="FB62" s="548"/>
      <c r="FC62" s="548"/>
      <c r="FD62" s="548"/>
      <c r="FE62" s="548"/>
    </row>
    <row r="63" spans="1:161" ht="15">
      <c r="A63" s="481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3"/>
      <c r="O63" s="481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3"/>
      <c r="AY63" s="481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3"/>
      <c r="BW63" s="481"/>
      <c r="BX63" s="482"/>
      <c r="BY63" s="482"/>
      <c r="BZ63" s="482"/>
      <c r="CA63" s="482"/>
      <c r="CB63" s="482"/>
      <c r="CC63" s="482"/>
      <c r="CD63" s="482"/>
      <c r="CE63" s="482"/>
      <c r="CF63" s="482"/>
      <c r="CG63" s="483"/>
      <c r="CH63" s="506"/>
      <c r="CI63" s="506"/>
      <c r="CJ63" s="506"/>
      <c r="CK63" s="506"/>
      <c r="CL63" s="506"/>
      <c r="CM63" s="506"/>
      <c r="CN63" s="506"/>
      <c r="CO63" s="506"/>
      <c r="CP63" s="506"/>
      <c r="CQ63" s="506"/>
      <c r="CR63" s="506"/>
      <c r="CS63" s="506"/>
      <c r="CT63" s="506"/>
      <c r="CU63" s="506"/>
      <c r="CV63" s="506"/>
      <c r="CW63" s="506"/>
      <c r="CX63" s="547"/>
      <c r="CY63" s="547"/>
      <c r="CZ63" s="547"/>
      <c r="DA63" s="547"/>
      <c r="DB63" s="547"/>
      <c r="DC63" s="547"/>
      <c r="DD63" s="547"/>
      <c r="DE63" s="547"/>
      <c r="DF63" s="547"/>
      <c r="DG63" s="547"/>
      <c r="DH63" s="506"/>
      <c r="DI63" s="506"/>
      <c r="DJ63" s="506"/>
      <c r="DK63" s="506"/>
      <c r="DL63" s="506"/>
      <c r="DM63" s="506"/>
      <c r="DN63" s="506"/>
      <c r="DO63" s="506"/>
      <c r="DP63" s="506"/>
      <c r="DQ63" s="506"/>
      <c r="DR63" s="506"/>
      <c r="DS63" s="506"/>
      <c r="DT63" s="506"/>
      <c r="DU63" s="506"/>
      <c r="DV63" s="506"/>
      <c r="DW63" s="506"/>
      <c r="DX63" s="506"/>
      <c r="DY63" s="506"/>
      <c r="DZ63" s="506"/>
      <c r="EA63" s="506"/>
      <c r="EB63" s="547"/>
      <c r="EC63" s="547"/>
      <c r="ED63" s="547"/>
      <c r="EE63" s="547"/>
      <c r="EF63" s="547"/>
      <c r="EG63" s="547"/>
      <c r="EH63" s="547"/>
      <c r="EI63" s="547"/>
      <c r="EJ63" s="547"/>
      <c r="EK63" s="547"/>
      <c r="EL63" s="506"/>
      <c r="EM63" s="506"/>
      <c r="EN63" s="506"/>
      <c r="EO63" s="506"/>
      <c r="EP63" s="506"/>
      <c r="EQ63" s="506"/>
      <c r="ER63" s="506"/>
      <c r="ES63" s="506"/>
      <c r="ET63" s="506"/>
      <c r="EU63" s="506"/>
      <c r="EV63" s="548"/>
      <c r="EW63" s="548"/>
      <c r="EX63" s="548"/>
      <c r="EY63" s="548"/>
      <c r="EZ63" s="548"/>
      <c r="FA63" s="548"/>
      <c r="FB63" s="548"/>
      <c r="FC63" s="548"/>
      <c r="FD63" s="548"/>
      <c r="FE63" s="548"/>
    </row>
    <row r="64" spans="1:161" ht="15">
      <c r="A64" s="481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3"/>
      <c r="O64" s="481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  <c r="AR64" s="482"/>
      <c r="AS64" s="482"/>
      <c r="AT64" s="482"/>
      <c r="AU64" s="482"/>
      <c r="AV64" s="482"/>
      <c r="AW64" s="482"/>
      <c r="AX64" s="483"/>
      <c r="AY64" s="481"/>
      <c r="AZ64" s="482"/>
      <c r="BA64" s="482"/>
      <c r="BB64" s="482"/>
      <c r="BC64" s="482"/>
      <c r="BD64" s="482"/>
      <c r="BE64" s="482"/>
      <c r="BF64" s="482"/>
      <c r="BG64" s="482"/>
      <c r="BH64" s="482"/>
      <c r="BI64" s="482"/>
      <c r="BJ64" s="482"/>
      <c r="BK64" s="482"/>
      <c r="BL64" s="482"/>
      <c r="BM64" s="482"/>
      <c r="BN64" s="482"/>
      <c r="BO64" s="482"/>
      <c r="BP64" s="482"/>
      <c r="BQ64" s="482"/>
      <c r="BR64" s="482"/>
      <c r="BS64" s="482"/>
      <c r="BT64" s="482"/>
      <c r="BU64" s="482"/>
      <c r="BV64" s="483"/>
      <c r="BW64" s="481"/>
      <c r="BX64" s="482"/>
      <c r="BY64" s="482"/>
      <c r="BZ64" s="482"/>
      <c r="CA64" s="482"/>
      <c r="CB64" s="482"/>
      <c r="CC64" s="482"/>
      <c r="CD64" s="482"/>
      <c r="CE64" s="482"/>
      <c r="CF64" s="482"/>
      <c r="CG64" s="483"/>
      <c r="CH64" s="506"/>
      <c r="CI64" s="506"/>
      <c r="CJ64" s="506"/>
      <c r="CK64" s="506"/>
      <c r="CL64" s="506"/>
      <c r="CM64" s="506"/>
      <c r="CN64" s="506"/>
      <c r="CO64" s="506"/>
      <c r="CP64" s="506"/>
      <c r="CQ64" s="506"/>
      <c r="CR64" s="506"/>
      <c r="CS64" s="506"/>
      <c r="CT64" s="506"/>
      <c r="CU64" s="506"/>
      <c r="CV64" s="506"/>
      <c r="CW64" s="506"/>
      <c r="CX64" s="547"/>
      <c r="CY64" s="547"/>
      <c r="CZ64" s="547"/>
      <c r="DA64" s="547"/>
      <c r="DB64" s="547"/>
      <c r="DC64" s="547"/>
      <c r="DD64" s="547"/>
      <c r="DE64" s="547"/>
      <c r="DF64" s="547"/>
      <c r="DG64" s="547"/>
      <c r="DH64" s="506"/>
      <c r="DI64" s="506"/>
      <c r="DJ64" s="506"/>
      <c r="DK64" s="506"/>
      <c r="DL64" s="506"/>
      <c r="DM64" s="506"/>
      <c r="DN64" s="506"/>
      <c r="DO64" s="506"/>
      <c r="DP64" s="506"/>
      <c r="DQ64" s="506"/>
      <c r="DR64" s="506"/>
      <c r="DS64" s="506"/>
      <c r="DT64" s="506"/>
      <c r="DU64" s="506"/>
      <c r="DV64" s="506"/>
      <c r="DW64" s="506"/>
      <c r="DX64" s="506"/>
      <c r="DY64" s="506"/>
      <c r="DZ64" s="506"/>
      <c r="EA64" s="506"/>
      <c r="EB64" s="547"/>
      <c r="EC64" s="547"/>
      <c r="ED64" s="547"/>
      <c r="EE64" s="547"/>
      <c r="EF64" s="547"/>
      <c r="EG64" s="547"/>
      <c r="EH64" s="547"/>
      <c r="EI64" s="547"/>
      <c r="EJ64" s="547"/>
      <c r="EK64" s="547"/>
      <c r="EL64" s="506"/>
      <c r="EM64" s="506"/>
      <c r="EN64" s="506"/>
      <c r="EO64" s="506"/>
      <c r="EP64" s="506"/>
      <c r="EQ64" s="506"/>
      <c r="ER64" s="506"/>
      <c r="ES64" s="506"/>
      <c r="ET64" s="506"/>
      <c r="EU64" s="506"/>
      <c r="EV64" s="548"/>
      <c r="EW64" s="548"/>
      <c r="EX64" s="548"/>
      <c r="EY64" s="548"/>
      <c r="EZ64" s="548"/>
      <c r="FA64" s="548"/>
      <c r="FB64" s="548"/>
      <c r="FC64" s="548"/>
      <c r="FD64" s="548"/>
      <c r="FE64" s="548"/>
    </row>
    <row r="65" spans="1:161" ht="15">
      <c r="A65" s="481"/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3"/>
      <c r="O65" s="481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3"/>
      <c r="AY65" s="481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3"/>
      <c r="BW65" s="481"/>
      <c r="BX65" s="482"/>
      <c r="BY65" s="482"/>
      <c r="BZ65" s="482"/>
      <c r="CA65" s="482"/>
      <c r="CB65" s="482"/>
      <c r="CC65" s="482"/>
      <c r="CD65" s="482"/>
      <c r="CE65" s="482"/>
      <c r="CF65" s="482"/>
      <c r="CG65" s="483"/>
      <c r="CH65" s="506" t="s">
        <v>34</v>
      </c>
      <c r="CI65" s="506"/>
      <c r="CJ65" s="506"/>
      <c r="CK65" s="506"/>
      <c r="CL65" s="506"/>
      <c r="CM65" s="506"/>
      <c r="CN65" s="506"/>
      <c r="CO65" s="506"/>
      <c r="CP65" s="506"/>
      <c r="CQ65" s="506"/>
      <c r="CR65" s="506" t="s">
        <v>19</v>
      </c>
      <c r="CS65" s="506"/>
      <c r="CT65" s="506"/>
      <c r="CU65" s="506"/>
      <c r="CV65" s="506"/>
      <c r="CW65" s="506"/>
      <c r="CX65" s="547"/>
      <c r="CY65" s="547"/>
      <c r="CZ65" s="547"/>
      <c r="DA65" s="547"/>
      <c r="DB65" s="547"/>
      <c r="DC65" s="547"/>
      <c r="DD65" s="547"/>
      <c r="DE65" s="547"/>
      <c r="DF65" s="547"/>
      <c r="DG65" s="547"/>
      <c r="DH65" s="506"/>
      <c r="DI65" s="506"/>
      <c r="DJ65" s="506"/>
      <c r="DK65" s="506"/>
      <c r="DL65" s="506"/>
      <c r="DM65" s="506"/>
      <c r="DN65" s="506"/>
      <c r="DO65" s="506"/>
      <c r="DP65" s="506"/>
      <c r="DQ65" s="506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47"/>
      <c r="EC65" s="547"/>
      <c r="ED65" s="547"/>
      <c r="EE65" s="547"/>
      <c r="EF65" s="547"/>
      <c r="EG65" s="547"/>
      <c r="EH65" s="547"/>
      <c r="EI65" s="547"/>
      <c r="EJ65" s="547"/>
      <c r="EK65" s="547"/>
      <c r="EL65" s="506"/>
      <c r="EM65" s="506"/>
      <c r="EN65" s="506"/>
      <c r="EO65" s="506"/>
      <c r="EP65" s="506"/>
      <c r="EQ65" s="506"/>
      <c r="ER65" s="506"/>
      <c r="ES65" s="506"/>
      <c r="ET65" s="506"/>
      <c r="EU65" s="506"/>
      <c r="EV65" s="548"/>
      <c r="EW65" s="548"/>
      <c r="EX65" s="548"/>
      <c r="EY65" s="548"/>
      <c r="EZ65" s="548"/>
      <c r="FA65" s="548"/>
      <c r="FB65" s="548"/>
      <c r="FC65" s="548"/>
      <c r="FD65" s="548"/>
      <c r="FE65" s="548"/>
    </row>
    <row r="66" spans="1:161" ht="15">
      <c r="A66" s="484"/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6"/>
      <c r="O66" s="484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  <c r="AF66" s="485"/>
      <c r="AG66" s="485"/>
      <c r="AH66" s="485"/>
      <c r="AI66" s="485"/>
      <c r="AJ66" s="485"/>
      <c r="AK66" s="485"/>
      <c r="AL66" s="485"/>
      <c r="AM66" s="485"/>
      <c r="AN66" s="485"/>
      <c r="AO66" s="485"/>
      <c r="AP66" s="485"/>
      <c r="AQ66" s="485"/>
      <c r="AR66" s="485"/>
      <c r="AS66" s="485"/>
      <c r="AT66" s="485"/>
      <c r="AU66" s="485"/>
      <c r="AV66" s="485"/>
      <c r="AW66" s="485"/>
      <c r="AX66" s="486"/>
      <c r="AY66" s="484"/>
      <c r="AZ66" s="485"/>
      <c r="BA66" s="485"/>
      <c r="BB66" s="485"/>
      <c r="BC66" s="485"/>
      <c r="BD66" s="485"/>
      <c r="BE66" s="485"/>
      <c r="BF66" s="485"/>
      <c r="BG66" s="485"/>
      <c r="BH66" s="485"/>
      <c r="BI66" s="485"/>
      <c r="BJ66" s="485"/>
      <c r="BK66" s="485"/>
      <c r="BL66" s="485"/>
      <c r="BM66" s="485"/>
      <c r="BN66" s="485"/>
      <c r="BO66" s="485"/>
      <c r="BP66" s="485"/>
      <c r="BQ66" s="485"/>
      <c r="BR66" s="485"/>
      <c r="BS66" s="485"/>
      <c r="BT66" s="485"/>
      <c r="BU66" s="485"/>
      <c r="BV66" s="486"/>
      <c r="BW66" s="484"/>
      <c r="BX66" s="485"/>
      <c r="BY66" s="485"/>
      <c r="BZ66" s="485"/>
      <c r="CA66" s="485"/>
      <c r="CB66" s="485"/>
      <c r="CC66" s="485"/>
      <c r="CD66" s="485"/>
      <c r="CE66" s="485"/>
      <c r="CF66" s="485"/>
      <c r="CG66" s="486"/>
      <c r="CH66" s="506"/>
      <c r="CI66" s="506"/>
      <c r="CJ66" s="506"/>
      <c r="CK66" s="506"/>
      <c r="CL66" s="506"/>
      <c r="CM66" s="506"/>
      <c r="CN66" s="506"/>
      <c r="CO66" s="506"/>
      <c r="CP66" s="506"/>
      <c r="CQ66" s="506"/>
      <c r="CR66" s="506"/>
      <c r="CS66" s="506"/>
      <c r="CT66" s="506"/>
      <c r="CU66" s="506"/>
      <c r="CV66" s="506"/>
      <c r="CW66" s="506"/>
      <c r="CX66" s="547"/>
      <c r="CY66" s="547"/>
      <c r="CZ66" s="547"/>
      <c r="DA66" s="547"/>
      <c r="DB66" s="547"/>
      <c r="DC66" s="547"/>
      <c r="DD66" s="547"/>
      <c r="DE66" s="547"/>
      <c r="DF66" s="547"/>
      <c r="DG66" s="547"/>
      <c r="DH66" s="506"/>
      <c r="DI66" s="506"/>
      <c r="DJ66" s="506"/>
      <c r="DK66" s="506"/>
      <c r="DL66" s="506"/>
      <c r="DM66" s="506"/>
      <c r="DN66" s="506"/>
      <c r="DO66" s="506"/>
      <c r="DP66" s="506"/>
      <c r="DQ66" s="506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47"/>
      <c r="EC66" s="547"/>
      <c r="ED66" s="547"/>
      <c r="EE66" s="547"/>
      <c r="EF66" s="547"/>
      <c r="EG66" s="547"/>
      <c r="EH66" s="547"/>
      <c r="EI66" s="547"/>
      <c r="EJ66" s="547"/>
      <c r="EK66" s="547"/>
      <c r="EL66" s="506"/>
      <c r="EM66" s="506"/>
      <c r="EN66" s="506"/>
      <c r="EO66" s="506"/>
      <c r="EP66" s="506"/>
      <c r="EQ66" s="506"/>
      <c r="ER66" s="506"/>
      <c r="ES66" s="506"/>
      <c r="ET66" s="506"/>
      <c r="EU66" s="506"/>
      <c r="EV66" s="548"/>
      <c r="EW66" s="548"/>
      <c r="EX66" s="548"/>
      <c r="EY66" s="548"/>
      <c r="EZ66" s="548"/>
      <c r="FA66" s="548"/>
      <c r="FB66" s="548"/>
      <c r="FC66" s="548"/>
      <c r="FD66" s="548"/>
      <c r="FE66" s="548"/>
    </row>
    <row r="67" spans="1:161" ht="15">
      <c r="A67" s="466">
        <v>1</v>
      </c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8"/>
      <c r="O67" s="466">
        <v>2</v>
      </c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8"/>
      <c r="AY67" s="466">
        <v>3</v>
      </c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467"/>
      <c r="BU67" s="467"/>
      <c r="BV67" s="468"/>
      <c r="BW67" s="466">
        <v>4</v>
      </c>
      <c r="BX67" s="467"/>
      <c r="BY67" s="467"/>
      <c r="BZ67" s="467"/>
      <c r="CA67" s="467"/>
      <c r="CB67" s="467"/>
      <c r="CC67" s="467"/>
      <c r="CD67" s="467"/>
      <c r="CE67" s="467"/>
      <c r="CF67" s="467"/>
      <c r="CG67" s="468"/>
      <c r="CH67" s="466">
        <v>5</v>
      </c>
      <c r="CI67" s="467"/>
      <c r="CJ67" s="467"/>
      <c r="CK67" s="467"/>
      <c r="CL67" s="467"/>
      <c r="CM67" s="467"/>
      <c r="CN67" s="467"/>
      <c r="CO67" s="467"/>
      <c r="CP67" s="467"/>
      <c r="CQ67" s="468"/>
      <c r="CR67" s="466">
        <v>6</v>
      </c>
      <c r="CS67" s="467"/>
      <c r="CT67" s="467"/>
      <c r="CU67" s="467"/>
      <c r="CV67" s="467"/>
      <c r="CW67" s="468"/>
      <c r="CX67" s="466">
        <v>7</v>
      </c>
      <c r="CY67" s="467"/>
      <c r="CZ67" s="467"/>
      <c r="DA67" s="467"/>
      <c r="DB67" s="467"/>
      <c r="DC67" s="467"/>
      <c r="DD67" s="467"/>
      <c r="DE67" s="467"/>
      <c r="DF67" s="467"/>
      <c r="DG67" s="468"/>
      <c r="DH67" s="466">
        <v>8</v>
      </c>
      <c r="DI67" s="467"/>
      <c r="DJ67" s="467"/>
      <c r="DK67" s="467"/>
      <c r="DL67" s="467"/>
      <c r="DM67" s="467"/>
      <c r="DN67" s="467"/>
      <c r="DO67" s="467"/>
      <c r="DP67" s="467"/>
      <c r="DQ67" s="468"/>
      <c r="DR67" s="466">
        <v>9</v>
      </c>
      <c r="DS67" s="467"/>
      <c r="DT67" s="467"/>
      <c r="DU67" s="467"/>
      <c r="DV67" s="467"/>
      <c r="DW67" s="467"/>
      <c r="DX67" s="467"/>
      <c r="DY67" s="467"/>
      <c r="DZ67" s="467"/>
      <c r="EA67" s="468"/>
      <c r="EB67" s="466">
        <v>10</v>
      </c>
      <c r="EC67" s="467"/>
      <c r="ED67" s="467"/>
      <c r="EE67" s="467"/>
      <c r="EF67" s="467"/>
      <c r="EG67" s="467"/>
      <c r="EH67" s="467"/>
      <c r="EI67" s="467"/>
      <c r="EJ67" s="467"/>
      <c r="EK67" s="468"/>
      <c r="EL67" s="466">
        <v>11</v>
      </c>
      <c r="EM67" s="467"/>
      <c r="EN67" s="467"/>
      <c r="EO67" s="467"/>
      <c r="EP67" s="467"/>
      <c r="EQ67" s="467"/>
      <c r="ER67" s="467"/>
      <c r="ES67" s="467"/>
      <c r="ET67" s="467"/>
      <c r="EU67" s="468"/>
      <c r="EV67" s="466">
        <v>12</v>
      </c>
      <c r="EW67" s="467"/>
      <c r="EX67" s="467"/>
      <c r="EY67" s="467"/>
      <c r="EZ67" s="467"/>
      <c r="FA67" s="467"/>
      <c r="FB67" s="467"/>
      <c r="FC67" s="467"/>
      <c r="FD67" s="467"/>
      <c r="FE67" s="468"/>
    </row>
    <row r="68" spans="1:161" ht="85.5" customHeight="1">
      <c r="A68" s="514" t="s">
        <v>175</v>
      </c>
      <c r="B68" s="515"/>
      <c r="C68" s="515"/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6"/>
      <c r="O68" s="469" t="s">
        <v>120</v>
      </c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  <c r="AK68" s="470"/>
      <c r="AL68" s="470"/>
      <c r="AM68" s="470"/>
      <c r="AN68" s="470"/>
      <c r="AO68" s="470"/>
      <c r="AP68" s="470"/>
      <c r="AQ68" s="470"/>
      <c r="AR68" s="470"/>
      <c r="AS68" s="470"/>
      <c r="AT68" s="470"/>
      <c r="AU68" s="470"/>
      <c r="AV68" s="470"/>
      <c r="AW68" s="470"/>
      <c r="AX68" s="471"/>
      <c r="AY68" s="535" t="s">
        <v>22</v>
      </c>
      <c r="AZ68" s="536"/>
      <c r="BA68" s="536"/>
      <c r="BB68" s="536"/>
      <c r="BC68" s="536"/>
      <c r="BD68" s="536"/>
      <c r="BE68" s="536"/>
      <c r="BF68" s="536"/>
      <c r="BG68" s="536"/>
      <c r="BH68" s="536"/>
      <c r="BI68" s="536"/>
      <c r="BJ68" s="536"/>
      <c r="BK68" s="536"/>
      <c r="BL68" s="536"/>
      <c r="BM68" s="536"/>
      <c r="BN68" s="536"/>
      <c r="BO68" s="536"/>
      <c r="BP68" s="536"/>
      <c r="BQ68" s="536"/>
      <c r="BR68" s="536"/>
      <c r="BS68" s="536"/>
      <c r="BT68" s="536"/>
      <c r="BU68" s="536"/>
      <c r="BV68" s="537"/>
      <c r="BW68" s="460" t="s">
        <v>223</v>
      </c>
      <c r="BX68" s="653"/>
      <c r="BY68" s="653"/>
      <c r="BZ68" s="653"/>
      <c r="CA68" s="653"/>
      <c r="CB68" s="653"/>
      <c r="CC68" s="653"/>
      <c r="CD68" s="653"/>
      <c r="CE68" s="653"/>
      <c r="CF68" s="653"/>
      <c r="CG68" s="654"/>
      <c r="CH68" s="541" t="s">
        <v>35</v>
      </c>
      <c r="CI68" s="542"/>
      <c r="CJ68" s="542"/>
      <c r="CK68" s="542"/>
      <c r="CL68" s="542"/>
      <c r="CM68" s="542"/>
      <c r="CN68" s="542"/>
      <c r="CO68" s="542"/>
      <c r="CP68" s="542"/>
      <c r="CQ68" s="543"/>
      <c r="CR68" s="561" t="s">
        <v>36</v>
      </c>
      <c r="CS68" s="562"/>
      <c r="CT68" s="562"/>
      <c r="CU68" s="562"/>
      <c r="CV68" s="562"/>
      <c r="CW68" s="563"/>
      <c r="CX68" s="564">
        <f>CX69+CX70+CX71+CX72</f>
        <v>716</v>
      </c>
      <c r="CY68" s="564"/>
      <c r="CZ68" s="564"/>
      <c r="DA68" s="564"/>
      <c r="DB68" s="564"/>
      <c r="DC68" s="564"/>
      <c r="DD68" s="564"/>
      <c r="DE68" s="564"/>
      <c r="DF68" s="564"/>
      <c r="DG68" s="564"/>
      <c r="DH68" s="564">
        <f>DH69+DH70+DH71+DH72</f>
        <v>358</v>
      </c>
      <c r="DI68" s="564"/>
      <c r="DJ68" s="564"/>
      <c r="DK68" s="564"/>
      <c r="DL68" s="564"/>
      <c r="DM68" s="564"/>
      <c r="DN68" s="564"/>
      <c r="DO68" s="564"/>
      <c r="DP68" s="564"/>
      <c r="DQ68" s="564"/>
      <c r="DR68" s="463">
        <v>0.025</v>
      </c>
      <c r="DS68" s="464"/>
      <c r="DT68" s="464"/>
      <c r="DU68" s="464"/>
      <c r="DV68" s="464"/>
      <c r="DW68" s="464"/>
      <c r="DX68" s="464"/>
      <c r="DY68" s="464"/>
      <c r="DZ68" s="464"/>
      <c r="EA68" s="465"/>
      <c r="EB68" s="544"/>
      <c r="EC68" s="545"/>
      <c r="ED68" s="545"/>
      <c r="EE68" s="545"/>
      <c r="EF68" s="545"/>
      <c r="EG68" s="545"/>
      <c r="EH68" s="545"/>
      <c r="EI68" s="545"/>
      <c r="EJ68" s="545"/>
      <c r="EK68" s="546"/>
      <c r="EL68" s="615"/>
      <c r="EM68" s="616"/>
      <c r="EN68" s="616"/>
      <c r="EO68" s="616"/>
      <c r="EP68" s="616"/>
      <c r="EQ68" s="616"/>
      <c r="ER68" s="616"/>
      <c r="ES68" s="616"/>
      <c r="ET68" s="616"/>
      <c r="EU68" s="617"/>
      <c r="EV68" s="558"/>
      <c r="EW68" s="559"/>
      <c r="EX68" s="559"/>
      <c r="EY68" s="559"/>
      <c r="EZ68" s="559"/>
      <c r="FA68" s="559"/>
      <c r="FB68" s="559"/>
      <c r="FC68" s="559"/>
      <c r="FD68" s="559"/>
      <c r="FE68" s="560"/>
    </row>
    <row r="69" spans="1:161" ht="74.25" customHeight="1">
      <c r="A69" s="655"/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472" t="s">
        <v>75</v>
      </c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4"/>
      <c r="AY69" s="574"/>
      <c r="AZ69" s="575"/>
      <c r="BA69" s="575"/>
      <c r="BB69" s="575"/>
      <c r="BC69" s="575"/>
      <c r="BD69" s="575"/>
      <c r="BE69" s="575"/>
      <c r="BF69" s="575"/>
      <c r="BG69" s="575"/>
      <c r="BH69" s="575"/>
      <c r="BI69" s="575"/>
      <c r="BJ69" s="575"/>
      <c r="BK69" s="575"/>
      <c r="BL69" s="575"/>
      <c r="BM69" s="575"/>
      <c r="BN69" s="575"/>
      <c r="BO69" s="575"/>
      <c r="BP69" s="575"/>
      <c r="BQ69" s="575"/>
      <c r="BR69" s="575"/>
      <c r="BS69" s="575"/>
      <c r="BT69" s="575"/>
      <c r="BU69" s="575"/>
      <c r="BV69" s="576"/>
      <c r="BW69" s="460"/>
      <c r="BX69" s="461"/>
      <c r="BY69" s="461"/>
      <c r="BZ69" s="461"/>
      <c r="CA69" s="461"/>
      <c r="CB69" s="461"/>
      <c r="CC69" s="461"/>
      <c r="CD69" s="461"/>
      <c r="CE69" s="461"/>
      <c r="CF69" s="461"/>
      <c r="CG69" s="462"/>
      <c r="CH69" s="552" t="s">
        <v>35</v>
      </c>
      <c r="CI69" s="553"/>
      <c r="CJ69" s="553"/>
      <c r="CK69" s="553"/>
      <c r="CL69" s="553"/>
      <c r="CM69" s="553"/>
      <c r="CN69" s="553"/>
      <c r="CO69" s="553"/>
      <c r="CP69" s="553"/>
      <c r="CQ69" s="554"/>
      <c r="CR69" s="568">
        <v>792</v>
      </c>
      <c r="CS69" s="569"/>
      <c r="CT69" s="569"/>
      <c r="CU69" s="569"/>
      <c r="CV69" s="569"/>
      <c r="CW69" s="570"/>
      <c r="CX69" s="555">
        <v>4</v>
      </c>
      <c r="CY69" s="556"/>
      <c r="CZ69" s="556"/>
      <c r="DA69" s="556"/>
      <c r="DB69" s="556"/>
      <c r="DC69" s="556"/>
      <c r="DD69" s="556"/>
      <c r="DE69" s="556"/>
      <c r="DF69" s="556"/>
      <c r="DG69" s="557"/>
      <c r="DH69" s="555">
        <v>2</v>
      </c>
      <c r="DI69" s="556"/>
      <c r="DJ69" s="556"/>
      <c r="DK69" s="556"/>
      <c r="DL69" s="556"/>
      <c r="DM69" s="556"/>
      <c r="DN69" s="556"/>
      <c r="DO69" s="556"/>
      <c r="DP69" s="556"/>
      <c r="DQ69" s="557"/>
      <c r="DR69" s="463">
        <v>0.025</v>
      </c>
      <c r="DS69" s="464"/>
      <c r="DT69" s="464"/>
      <c r="DU69" s="464"/>
      <c r="DV69" s="464"/>
      <c r="DW69" s="464"/>
      <c r="DX69" s="464"/>
      <c r="DY69" s="464"/>
      <c r="DZ69" s="464"/>
      <c r="EA69" s="465"/>
      <c r="EB69" s="544"/>
      <c r="EC69" s="545"/>
      <c r="ED69" s="545"/>
      <c r="EE69" s="545"/>
      <c r="EF69" s="545"/>
      <c r="EG69" s="545"/>
      <c r="EH69" s="545"/>
      <c r="EI69" s="545"/>
      <c r="EJ69" s="545"/>
      <c r="EK69" s="546"/>
      <c r="EL69" s="615"/>
      <c r="EM69" s="616"/>
      <c r="EN69" s="616"/>
      <c r="EO69" s="616"/>
      <c r="EP69" s="616"/>
      <c r="EQ69" s="616"/>
      <c r="ER69" s="616"/>
      <c r="ES69" s="616"/>
      <c r="ET69" s="616"/>
      <c r="EU69" s="617"/>
      <c r="EV69" s="558"/>
      <c r="EW69" s="559"/>
      <c r="EX69" s="559"/>
      <c r="EY69" s="559"/>
      <c r="EZ69" s="559"/>
      <c r="FA69" s="559"/>
      <c r="FB69" s="559"/>
      <c r="FC69" s="559"/>
      <c r="FD69" s="559"/>
      <c r="FE69" s="560"/>
    </row>
    <row r="70" spans="1:161" ht="71.25" customHeight="1">
      <c r="A70" s="655"/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472" t="s">
        <v>76</v>
      </c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4"/>
      <c r="AY70" s="574"/>
      <c r="AZ70" s="575"/>
      <c r="BA70" s="575"/>
      <c r="BB70" s="575"/>
      <c r="BC70" s="575"/>
      <c r="BD70" s="575"/>
      <c r="BE70" s="575"/>
      <c r="BF70" s="575"/>
      <c r="BG70" s="575"/>
      <c r="BH70" s="575"/>
      <c r="BI70" s="575"/>
      <c r="BJ70" s="575"/>
      <c r="BK70" s="575"/>
      <c r="BL70" s="575"/>
      <c r="BM70" s="575"/>
      <c r="BN70" s="575"/>
      <c r="BO70" s="575"/>
      <c r="BP70" s="575"/>
      <c r="BQ70" s="575"/>
      <c r="BR70" s="575"/>
      <c r="BS70" s="575"/>
      <c r="BT70" s="575"/>
      <c r="BU70" s="575"/>
      <c r="BV70" s="576"/>
      <c r="BW70" s="460"/>
      <c r="BX70" s="461"/>
      <c r="BY70" s="461"/>
      <c r="BZ70" s="461"/>
      <c r="CA70" s="461"/>
      <c r="CB70" s="461"/>
      <c r="CC70" s="461"/>
      <c r="CD70" s="461"/>
      <c r="CE70" s="461"/>
      <c r="CF70" s="461"/>
      <c r="CG70" s="462"/>
      <c r="CH70" s="552" t="s">
        <v>35</v>
      </c>
      <c r="CI70" s="553"/>
      <c r="CJ70" s="553"/>
      <c r="CK70" s="553"/>
      <c r="CL70" s="553"/>
      <c r="CM70" s="553"/>
      <c r="CN70" s="553"/>
      <c r="CO70" s="553"/>
      <c r="CP70" s="553"/>
      <c r="CQ70" s="554"/>
      <c r="CR70" s="568">
        <v>792</v>
      </c>
      <c r="CS70" s="569"/>
      <c r="CT70" s="569"/>
      <c r="CU70" s="569"/>
      <c r="CV70" s="569"/>
      <c r="CW70" s="570"/>
      <c r="CX70" s="555">
        <v>228</v>
      </c>
      <c r="CY70" s="556"/>
      <c r="CZ70" s="556"/>
      <c r="DA70" s="556"/>
      <c r="DB70" s="556"/>
      <c r="DC70" s="556"/>
      <c r="DD70" s="556"/>
      <c r="DE70" s="556"/>
      <c r="DF70" s="556"/>
      <c r="DG70" s="557"/>
      <c r="DH70" s="555">
        <v>114</v>
      </c>
      <c r="DI70" s="556"/>
      <c r="DJ70" s="556"/>
      <c r="DK70" s="556"/>
      <c r="DL70" s="556"/>
      <c r="DM70" s="556"/>
      <c r="DN70" s="556"/>
      <c r="DO70" s="556"/>
      <c r="DP70" s="556"/>
      <c r="DQ70" s="557"/>
      <c r="DR70" s="463">
        <v>0.025</v>
      </c>
      <c r="DS70" s="464"/>
      <c r="DT70" s="464"/>
      <c r="DU70" s="464"/>
      <c r="DV70" s="464"/>
      <c r="DW70" s="464"/>
      <c r="DX70" s="464"/>
      <c r="DY70" s="464"/>
      <c r="DZ70" s="464"/>
      <c r="EA70" s="465"/>
      <c r="EB70" s="544"/>
      <c r="EC70" s="545"/>
      <c r="ED70" s="545"/>
      <c r="EE70" s="545"/>
      <c r="EF70" s="545"/>
      <c r="EG70" s="545"/>
      <c r="EH70" s="545"/>
      <c r="EI70" s="545"/>
      <c r="EJ70" s="545"/>
      <c r="EK70" s="546"/>
      <c r="EL70" s="615"/>
      <c r="EM70" s="616"/>
      <c r="EN70" s="616"/>
      <c r="EO70" s="616"/>
      <c r="EP70" s="616"/>
      <c r="EQ70" s="616"/>
      <c r="ER70" s="616"/>
      <c r="ES70" s="616"/>
      <c r="ET70" s="616"/>
      <c r="EU70" s="617"/>
      <c r="EV70" s="558"/>
      <c r="EW70" s="559"/>
      <c r="EX70" s="559"/>
      <c r="EY70" s="559"/>
      <c r="EZ70" s="559"/>
      <c r="FA70" s="559"/>
      <c r="FB70" s="559"/>
      <c r="FC70" s="559"/>
      <c r="FD70" s="559"/>
      <c r="FE70" s="560"/>
    </row>
    <row r="71" spans="1:161" ht="74.25" customHeight="1">
      <c r="A71" s="655"/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472" t="s">
        <v>77</v>
      </c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473"/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74"/>
      <c r="AY71" s="574"/>
      <c r="AZ71" s="575"/>
      <c r="BA71" s="575"/>
      <c r="BB71" s="575"/>
      <c r="BC71" s="575"/>
      <c r="BD71" s="575"/>
      <c r="BE71" s="575"/>
      <c r="BF71" s="575"/>
      <c r="BG71" s="575"/>
      <c r="BH71" s="575"/>
      <c r="BI71" s="575"/>
      <c r="BJ71" s="575"/>
      <c r="BK71" s="575"/>
      <c r="BL71" s="575"/>
      <c r="BM71" s="575"/>
      <c r="BN71" s="575"/>
      <c r="BO71" s="575"/>
      <c r="BP71" s="575"/>
      <c r="BQ71" s="575"/>
      <c r="BR71" s="575"/>
      <c r="BS71" s="575"/>
      <c r="BT71" s="575"/>
      <c r="BU71" s="575"/>
      <c r="BV71" s="576"/>
      <c r="BW71" s="460"/>
      <c r="BX71" s="461"/>
      <c r="BY71" s="461"/>
      <c r="BZ71" s="461"/>
      <c r="CA71" s="461"/>
      <c r="CB71" s="461"/>
      <c r="CC71" s="461"/>
      <c r="CD71" s="461"/>
      <c r="CE71" s="461"/>
      <c r="CF71" s="461"/>
      <c r="CG71" s="462"/>
      <c r="CH71" s="552" t="s">
        <v>35</v>
      </c>
      <c r="CI71" s="553"/>
      <c r="CJ71" s="553"/>
      <c r="CK71" s="553"/>
      <c r="CL71" s="553"/>
      <c r="CM71" s="553"/>
      <c r="CN71" s="553"/>
      <c r="CO71" s="553"/>
      <c r="CP71" s="553"/>
      <c r="CQ71" s="554"/>
      <c r="CR71" s="568">
        <v>792</v>
      </c>
      <c r="CS71" s="569"/>
      <c r="CT71" s="569"/>
      <c r="CU71" s="569"/>
      <c r="CV71" s="569"/>
      <c r="CW71" s="570"/>
      <c r="CX71" s="555">
        <v>60</v>
      </c>
      <c r="CY71" s="556"/>
      <c r="CZ71" s="556"/>
      <c r="DA71" s="556"/>
      <c r="DB71" s="556"/>
      <c r="DC71" s="556"/>
      <c r="DD71" s="556"/>
      <c r="DE71" s="556"/>
      <c r="DF71" s="556"/>
      <c r="DG71" s="557"/>
      <c r="DH71" s="555">
        <v>30</v>
      </c>
      <c r="DI71" s="556"/>
      <c r="DJ71" s="556"/>
      <c r="DK71" s="556"/>
      <c r="DL71" s="556"/>
      <c r="DM71" s="556"/>
      <c r="DN71" s="556"/>
      <c r="DO71" s="556"/>
      <c r="DP71" s="556"/>
      <c r="DQ71" s="557"/>
      <c r="DR71" s="463">
        <v>0.025</v>
      </c>
      <c r="DS71" s="464"/>
      <c r="DT71" s="464"/>
      <c r="DU71" s="464"/>
      <c r="DV71" s="464"/>
      <c r="DW71" s="464"/>
      <c r="DX71" s="464"/>
      <c r="DY71" s="464"/>
      <c r="DZ71" s="464"/>
      <c r="EA71" s="465"/>
      <c r="EB71" s="544"/>
      <c r="EC71" s="545"/>
      <c r="ED71" s="545"/>
      <c r="EE71" s="545"/>
      <c r="EF71" s="545"/>
      <c r="EG71" s="545"/>
      <c r="EH71" s="545"/>
      <c r="EI71" s="545"/>
      <c r="EJ71" s="545"/>
      <c r="EK71" s="546"/>
      <c r="EL71" s="615"/>
      <c r="EM71" s="616"/>
      <c r="EN71" s="616"/>
      <c r="EO71" s="616"/>
      <c r="EP71" s="616"/>
      <c r="EQ71" s="616"/>
      <c r="ER71" s="616"/>
      <c r="ES71" s="616"/>
      <c r="ET71" s="616"/>
      <c r="EU71" s="617"/>
      <c r="EV71" s="558"/>
      <c r="EW71" s="559"/>
      <c r="EX71" s="559"/>
      <c r="EY71" s="559"/>
      <c r="EZ71" s="559"/>
      <c r="FA71" s="559"/>
      <c r="FB71" s="559"/>
      <c r="FC71" s="559"/>
      <c r="FD71" s="559"/>
      <c r="FE71" s="560"/>
    </row>
    <row r="72" spans="1:161" ht="95.25" customHeight="1">
      <c r="A72" s="655"/>
      <c r="B72" s="655"/>
      <c r="C72" s="655"/>
      <c r="D72" s="655"/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472" t="s">
        <v>121</v>
      </c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4"/>
      <c r="AY72" s="574"/>
      <c r="AZ72" s="575"/>
      <c r="BA72" s="575"/>
      <c r="BB72" s="575"/>
      <c r="BC72" s="575"/>
      <c r="BD72" s="575"/>
      <c r="BE72" s="575"/>
      <c r="BF72" s="575"/>
      <c r="BG72" s="575"/>
      <c r="BH72" s="575"/>
      <c r="BI72" s="575"/>
      <c r="BJ72" s="575"/>
      <c r="BK72" s="575"/>
      <c r="BL72" s="575"/>
      <c r="BM72" s="575"/>
      <c r="BN72" s="575"/>
      <c r="BO72" s="575"/>
      <c r="BP72" s="575"/>
      <c r="BQ72" s="575"/>
      <c r="BR72" s="575"/>
      <c r="BS72" s="575"/>
      <c r="BT72" s="575"/>
      <c r="BU72" s="575"/>
      <c r="BV72" s="576"/>
      <c r="BW72" s="460"/>
      <c r="BX72" s="461"/>
      <c r="BY72" s="461"/>
      <c r="BZ72" s="461"/>
      <c r="CA72" s="461"/>
      <c r="CB72" s="461"/>
      <c r="CC72" s="461"/>
      <c r="CD72" s="461"/>
      <c r="CE72" s="461"/>
      <c r="CF72" s="461"/>
      <c r="CG72" s="462"/>
      <c r="CH72" s="552" t="s">
        <v>35</v>
      </c>
      <c r="CI72" s="553"/>
      <c r="CJ72" s="553"/>
      <c r="CK72" s="553"/>
      <c r="CL72" s="553"/>
      <c r="CM72" s="553"/>
      <c r="CN72" s="553"/>
      <c r="CO72" s="553"/>
      <c r="CP72" s="553"/>
      <c r="CQ72" s="554"/>
      <c r="CR72" s="568">
        <v>792</v>
      </c>
      <c r="CS72" s="569"/>
      <c r="CT72" s="569"/>
      <c r="CU72" s="569"/>
      <c r="CV72" s="569"/>
      <c r="CW72" s="570"/>
      <c r="CX72" s="555">
        <v>424</v>
      </c>
      <c r="CY72" s="556"/>
      <c r="CZ72" s="556"/>
      <c r="DA72" s="556"/>
      <c r="DB72" s="556"/>
      <c r="DC72" s="556"/>
      <c r="DD72" s="556"/>
      <c r="DE72" s="556"/>
      <c r="DF72" s="556"/>
      <c r="DG72" s="557"/>
      <c r="DH72" s="555">
        <v>212</v>
      </c>
      <c r="DI72" s="556"/>
      <c r="DJ72" s="556"/>
      <c r="DK72" s="556"/>
      <c r="DL72" s="556"/>
      <c r="DM72" s="556"/>
      <c r="DN72" s="556"/>
      <c r="DO72" s="556"/>
      <c r="DP72" s="556"/>
      <c r="DQ72" s="557"/>
      <c r="DR72" s="463">
        <v>0.025</v>
      </c>
      <c r="DS72" s="464"/>
      <c r="DT72" s="464"/>
      <c r="DU72" s="464"/>
      <c r="DV72" s="464"/>
      <c r="DW72" s="464"/>
      <c r="DX72" s="464"/>
      <c r="DY72" s="464"/>
      <c r="DZ72" s="464"/>
      <c r="EA72" s="465"/>
      <c r="EB72" s="544"/>
      <c r="EC72" s="545"/>
      <c r="ED72" s="545"/>
      <c r="EE72" s="545"/>
      <c r="EF72" s="545"/>
      <c r="EG72" s="545"/>
      <c r="EH72" s="545"/>
      <c r="EI72" s="545"/>
      <c r="EJ72" s="545"/>
      <c r="EK72" s="546"/>
      <c r="EL72" s="615"/>
      <c r="EM72" s="616"/>
      <c r="EN72" s="616"/>
      <c r="EO72" s="616"/>
      <c r="EP72" s="616"/>
      <c r="EQ72" s="616"/>
      <c r="ER72" s="616"/>
      <c r="ES72" s="616"/>
      <c r="ET72" s="616"/>
      <c r="EU72" s="617"/>
      <c r="EV72" s="558"/>
      <c r="EW72" s="559"/>
      <c r="EX72" s="559"/>
      <c r="EY72" s="559"/>
      <c r="EZ72" s="559"/>
      <c r="FA72" s="559"/>
      <c r="FB72" s="559"/>
      <c r="FC72" s="559"/>
      <c r="FD72" s="559"/>
      <c r="FE72" s="560"/>
    </row>
    <row r="74" spans="1:161" ht="63.75" customHeight="1" thickBo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1"/>
      <c r="BU74" s="41"/>
      <c r="BV74" s="490" t="s">
        <v>118</v>
      </c>
      <c r="BW74" s="490"/>
      <c r="BX74" s="490"/>
      <c r="BY74" s="490"/>
      <c r="BZ74" s="490"/>
      <c r="CA74" s="490"/>
      <c r="CB74" s="490"/>
      <c r="CC74" s="490"/>
      <c r="CD74" s="490"/>
      <c r="CE74" s="490"/>
      <c r="CF74" s="490"/>
      <c r="CG74" s="490"/>
      <c r="CH74" s="490"/>
      <c r="CI74" s="490"/>
      <c r="CJ74" s="490"/>
      <c r="CK74" s="490"/>
      <c r="CL74" s="49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</row>
    <row r="75" spans="1:161" ht="15.75" customHeight="1">
      <c r="A75" s="502" t="s">
        <v>225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02"/>
      <c r="S75" s="502"/>
      <c r="T75" s="502"/>
      <c r="U75" s="502"/>
      <c r="V75" s="502"/>
      <c r="W75" s="502"/>
      <c r="X75" s="502"/>
      <c r="Y75" s="502"/>
      <c r="Z75" s="502"/>
      <c r="AA75" s="502"/>
      <c r="AB75" s="502"/>
      <c r="AC75" s="502"/>
      <c r="AD75" s="502"/>
      <c r="AE75" s="502"/>
      <c r="AF75" s="502"/>
      <c r="AG75" s="502"/>
      <c r="AH75" s="502"/>
      <c r="AI75" s="502"/>
      <c r="AJ75" s="502"/>
      <c r="AK75" s="502"/>
      <c r="AL75" s="502"/>
      <c r="AM75" s="502"/>
      <c r="AN75" s="502"/>
      <c r="AO75" s="502"/>
      <c r="AP75" s="502"/>
      <c r="AQ75" s="502"/>
      <c r="AR75" s="502"/>
      <c r="AS75" s="502"/>
      <c r="AT75" s="502"/>
      <c r="AU75" s="502"/>
      <c r="AV75" s="502"/>
      <c r="AW75" s="502"/>
      <c r="AX75" s="502"/>
      <c r="AY75" s="502"/>
      <c r="AZ75" s="502"/>
      <c r="BA75" s="502"/>
      <c r="BB75" s="502"/>
      <c r="BC75" s="502"/>
      <c r="BD75" s="502"/>
      <c r="BE75" s="502"/>
      <c r="BF75" s="502"/>
      <c r="BG75" s="502"/>
      <c r="BH75" s="502"/>
      <c r="BI75" s="502"/>
      <c r="BJ75" s="502"/>
      <c r="BK75" s="502"/>
      <c r="BL75" s="502"/>
      <c r="BM75" s="502"/>
      <c r="BN75" s="502"/>
      <c r="BO75" s="502"/>
      <c r="BP75" s="502"/>
      <c r="BQ75" s="502"/>
      <c r="BR75" s="502"/>
      <c r="BS75" s="502"/>
      <c r="BT75" s="502"/>
      <c r="BU75" s="502"/>
      <c r="BV75" s="502"/>
      <c r="BW75" s="502"/>
      <c r="BX75" s="502"/>
      <c r="BY75" s="502"/>
      <c r="BZ75" s="502"/>
      <c r="CA75" s="502"/>
      <c r="CB75" s="502"/>
      <c r="CC75" s="502"/>
      <c r="CD75" s="502"/>
      <c r="CE75" s="502"/>
      <c r="CF75" s="502"/>
      <c r="CG75" s="502"/>
      <c r="CH75" s="502"/>
      <c r="CI75" s="502"/>
      <c r="CJ75" s="502"/>
      <c r="CK75" s="502"/>
      <c r="CL75" s="502"/>
      <c r="CM75" s="502"/>
      <c r="CN75" s="502"/>
      <c r="CO75" s="502"/>
      <c r="CP75" s="502"/>
      <c r="CQ75" s="502"/>
      <c r="CR75" s="502"/>
      <c r="CS75" s="502"/>
      <c r="CT75" s="502"/>
      <c r="CU75" s="502"/>
      <c r="CV75" s="502"/>
      <c r="CW75" s="502"/>
      <c r="CX75" s="502"/>
      <c r="CY75" s="502"/>
      <c r="CZ75" s="502"/>
      <c r="DA75" s="502"/>
      <c r="DB75" s="502"/>
      <c r="DC75" s="502"/>
      <c r="DD75" s="502"/>
      <c r="DE75" s="502"/>
      <c r="DF75" s="502"/>
      <c r="DG75" s="502"/>
      <c r="DH75" s="502"/>
      <c r="DI75" s="502"/>
      <c r="DJ75" s="502"/>
      <c r="DK75" s="502"/>
      <c r="DL75" s="502"/>
      <c r="DM75" s="502"/>
      <c r="DN75" s="502"/>
      <c r="DO75" s="502"/>
      <c r="DP75" s="502"/>
      <c r="DQ75" s="502"/>
      <c r="DR75" s="502"/>
      <c r="DS75" s="502"/>
      <c r="DT75" s="502"/>
      <c r="DU75" s="502"/>
      <c r="DV75" s="502"/>
      <c r="DW75" s="502"/>
      <c r="DX75" s="502"/>
      <c r="DY75" s="502"/>
      <c r="DZ75" s="502"/>
      <c r="EA75" s="502"/>
      <c r="EB75" s="502"/>
      <c r="EC75" s="502"/>
      <c r="ED75" s="502"/>
      <c r="EE75" s="502"/>
      <c r="EF75" s="502"/>
      <c r="EG75" s="502"/>
      <c r="EH75" s="502"/>
      <c r="EI75" s="502"/>
      <c r="EJ75" s="502"/>
      <c r="EK75" s="502"/>
      <c r="EL75" s="502"/>
      <c r="EM75" s="502"/>
      <c r="EN75" s="502"/>
      <c r="EO75" s="43"/>
      <c r="EP75" s="43"/>
      <c r="EQ75" s="47"/>
      <c r="ER75" s="43"/>
      <c r="ES75" s="491"/>
      <c r="ET75" s="492"/>
      <c r="EU75" s="492"/>
      <c r="EV75" s="492"/>
      <c r="EW75" s="492"/>
      <c r="EX75" s="492"/>
      <c r="EY75" s="492"/>
      <c r="EZ75" s="492"/>
      <c r="FA75" s="492"/>
      <c r="FB75" s="492"/>
      <c r="FC75" s="492"/>
      <c r="FD75" s="492"/>
      <c r="FE75" s="493"/>
    </row>
    <row r="76" spans="1:161" ht="40.5" customHeight="1">
      <c r="A76" s="502"/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02"/>
      <c r="BK76" s="502"/>
      <c r="BL76" s="502"/>
      <c r="BM76" s="502"/>
      <c r="BN76" s="502"/>
      <c r="BO76" s="502"/>
      <c r="BP76" s="502"/>
      <c r="BQ76" s="502"/>
      <c r="BR76" s="502"/>
      <c r="BS76" s="502"/>
      <c r="BT76" s="502"/>
      <c r="BU76" s="502"/>
      <c r="BV76" s="502"/>
      <c r="BW76" s="502"/>
      <c r="BX76" s="502"/>
      <c r="BY76" s="502"/>
      <c r="BZ76" s="502"/>
      <c r="CA76" s="502"/>
      <c r="CB76" s="502"/>
      <c r="CC76" s="502"/>
      <c r="CD76" s="502"/>
      <c r="CE76" s="502"/>
      <c r="CF76" s="502"/>
      <c r="CG76" s="502"/>
      <c r="CH76" s="502"/>
      <c r="CI76" s="502"/>
      <c r="CJ76" s="502"/>
      <c r="CK76" s="502"/>
      <c r="CL76" s="502"/>
      <c r="CM76" s="502"/>
      <c r="CN76" s="502"/>
      <c r="CO76" s="502"/>
      <c r="CP76" s="502"/>
      <c r="CQ76" s="502"/>
      <c r="CR76" s="502"/>
      <c r="CS76" s="502"/>
      <c r="CT76" s="502"/>
      <c r="CU76" s="502"/>
      <c r="CV76" s="502"/>
      <c r="CW76" s="502"/>
      <c r="CX76" s="502"/>
      <c r="CY76" s="502"/>
      <c r="CZ76" s="502"/>
      <c r="DA76" s="502"/>
      <c r="DB76" s="502"/>
      <c r="DC76" s="502"/>
      <c r="DD76" s="502"/>
      <c r="DE76" s="502"/>
      <c r="DF76" s="502"/>
      <c r="DG76" s="502"/>
      <c r="DH76" s="502"/>
      <c r="DI76" s="502"/>
      <c r="DJ76" s="502"/>
      <c r="DK76" s="502"/>
      <c r="DL76" s="502"/>
      <c r="DM76" s="502"/>
      <c r="DN76" s="502"/>
      <c r="DO76" s="502"/>
      <c r="DP76" s="502"/>
      <c r="DQ76" s="502"/>
      <c r="DR76" s="502"/>
      <c r="DS76" s="502"/>
      <c r="DT76" s="502"/>
      <c r="DU76" s="502"/>
      <c r="DV76" s="502"/>
      <c r="DW76" s="502"/>
      <c r="DX76" s="502"/>
      <c r="DY76" s="502"/>
      <c r="DZ76" s="502"/>
      <c r="EA76" s="502"/>
      <c r="EB76" s="502"/>
      <c r="EC76" s="502"/>
      <c r="ED76" s="502"/>
      <c r="EE76" s="502"/>
      <c r="EF76" s="502"/>
      <c r="EG76" s="502"/>
      <c r="EH76" s="502"/>
      <c r="EI76" s="502"/>
      <c r="EJ76" s="502"/>
      <c r="EK76" s="502"/>
      <c r="EL76" s="502"/>
      <c r="EM76" s="502"/>
      <c r="EN76" s="502"/>
      <c r="EO76" s="43"/>
      <c r="EP76" s="43"/>
      <c r="EQ76" s="47"/>
      <c r="ER76" s="43"/>
      <c r="ES76" s="494"/>
      <c r="ET76" s="495"/>
      <c r="EU76" s="495"/>
      <c r="EV76" s="495"/>
      <c r="EW76" s="495"/>
      <c r="EX76" s="495"/>
      <c r="EY76" s="495"/>
      <c r="EZ76" s="495"/>
      <c r="FA76" s="495"/>
      <c r="FB76" s="495"/>
      <c r="FC76" s="495"/>
      <c r="FD76" s="495"/>
      <c r="FE76" s="496"/>
    </row>
    <row r="77" spans="1:161" ht="91.5" customHeight="1" thickBot="1">
      <c r="A77" s="48" t="s">
        <v>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500" t="s">
        <v>98</v>
      </c>
      <c r="BA77" s="500"/>
      <c r="BB77" s="500"/>
      <c r="BC77" s="500"/>
      <c r="BD77" s="500"/>
      <c r="BE77" s="500"/>
      <c r="BF77" s="500"/>
      <c r="BG77" s="500"/>
      <c r="BH77" s="500"/>
      <c r="BI77" s="500"/>
      <c r="BJ77" s="500"/>
      <c r="BK77" s="500"/>
      <c r="BL77" s="500"/>
      <c r="BM77" s="500"/>
      <c r="BN77" s="500"/>
      <c r="BO77" s="500"/>
      <c r="BP77" s="500"/>
      <c r="BQ77" s="500"/>
      <c r="BR77" s="500"/>
      <c r="BS77" s="500"/>
      <c r="BT77" s="500"/>
      <c r="BU77" s="500"/>
      <c r="BV77" s="500"/>
      <c r="BW77" s="500"/>
      <c r="BX77" s="500"/>
      <c r="BY77" s="500"/>
      <c r="BZ77" s="500"/>
      <c r="CA77" s="500"/>
      <c r="CB77" s="500"/>
      <c r="CC77" s="500"/>
      <c r="CD77" s="500"/>
      <c r="CE77" s="500"/>
      <c r="CF77" s="500"/>
      <c r="CG77" s="500"/>
      <c r="CH77" s="500"/>
      <c r="CI77" s="500"/>
      <c r="CJ77" s="500"/>
      <c r="CK77" s="500"/>
      <c r="CL77" s="500"/>
      <c r="CM77" s="500"/>
      <c r="CN77" s="500"/>
      <c r="CO77" s="500"/>
      <c r="CP77" s="500"/>
      <c r="CQ77" s="500"/>
      <c r="CR77" s="500"/>
      <c r="CS77" s="500"/>
      <c r="CT77" s="500"/>
      <c r="CU77" s="500"/>
      <c r="CV77" s="500"/>
      <c r="CW77" s="500"/>
      <c r="CX77" s="500"/>
      <c r="CY77" s="500"/>
      <c r="CZ77" s="500"/>
      <c r="DA77" s="500"/>
      <c r="DB77" s="500"/>
      <c r="DC77" s="500"/>
      <c r="DD77" s="500"/>
      <c r="DE77" s="500"/>
      <c r="DF77" s="500"/>
      <c r="DG77" s="500"/>
      <c r="DH77" s="500"/>
      <c r="DI77" s="500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7"/>
      <c r="ER77" s="43"/>
      <c r="ES77" s="497"/>
      <c r="ET77" s="498"/>
      <c r="EU77" s="498"/>
      <c r="EV77" s="498"/>
      <c r="EW77" s="498"/>
      <c r="EX77" s="498"/>
      <c r="EY77" s="498"/>
      <c r="EZ77" s="498"/>
      <c r="FA77" s="498"/>
      <c r="FB77" s="498"/>
      <c r="FC77" s="498"/>
      <c r="FD77" s="498"/>
      <c r="FE77" s="499"/>
    </row>
    <row r="78" spans="1:161" ht="15">
      <c r="A78" s="578" t="s">
        <v>2</v>
      </c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8"/>
      <c r="U78" s="578"/>
      <c r="V78" s="578"/>
      <c r="W78" s="578"/>
      <c r="X78" s="578"/>
      <c r="Y78" s="578"/>
      <c r="Z78" s="578"/>
      <c r="AA78" s="578"/>
      <c r="AB78" s="578"/>
      <c r="AC78" s="578"/>
      <c r="AD78" s="578"/>
      <c r="AE78" s="578"/>
      <c r="AF78" s="578"/>
      <c r="AG78" s="578"/>
      <c r="AH78" s="578"/>
      <c r="AI78" s="578"/>
      <c r="AJ78" s="578"/>
      <c r="AK78" s="578"/>
      <c r="AL78" s="578"/>
      <c r="AM78" s="578"/>
      <c r="AN78" s="578"/>
      <c r="AO78" s="578"/>
      <c r="AP78" s="578"/>
      <c r="AQ78" s="578"/>
      <c r="AR78" s="578"/>
      <c r="AS78" s="578"/>
      <c r="AT78" s="578"/>
      <c r="AU78" s="578"/>
      <c r="AV78" s="578"/>
      <c r="AW78" s="578"/>
      <c r="AX78" s="578"/>
      <c r="AY78" s="578"/>
      <c r="AZ78" s="578"/>
      <c r="BA78" s="578"/>
      <c r="BB78" s="578"/>
      <c r="BC78" s="578"/>
      <c r="BD78" s="578"/>
      <c r="BE78" s="578"/>
      <c r="BF78" s="578"/>
      <c r="BG78" s="578"/>
      <c r="BH78" s="578"/>
      <c r="BI78" s="578"/>
      <c r="BJ78" s="578"/>
      <c r="BK78" s="578"/>
      <c r="BL78" s="578"/>
      <c r="BM78" s="578"/>
      <c r="BN78" s="578"/>
      <c r="BO78" s="578"/>
      <c r="BP78" s="578"/>
      <c r="BQ78" s="578"/>
      <c r="BR78" s="578"/>
      <c r="BS78" s="578"/>
      <c r="BT78" s="578"/>
      <c r="BU78" s="578"/>
      <c r="BV78" s="578"/>
      <c r="BW78" s="578"/>
      <c r="BX78" s="578"/>
      <c r="BY78" s="578"/>
      <c r="BZ78" s="578"/>
      <c r="CA78" s="578"/>
      <c r="CB78" s="578"/>
      <c r="CC78" s="578"/>
      <c r="CD78" s="578"/>
      <c r="CE78" s="578"/>
      <c r="CF78" s="578"/>
      <c r="CG78" s="578"/>
      <c r="CH78" s="578"/>
      <c r="CI78" s="578"/>
      <c r="CJ78" s="578"/>
      <c r="CK78" s="578"/>
      <c r="CL78" s="578"/>
      <c r="CM78" s="578"/>
      <c r="CN78" s="578"/>
      <c r="CO78" s="578"/>
      <c r="CP78" s="578"/>
      <c r="CQ78" s="578"/>
      <c r="CR78" s="578"/>
      <c r="CS78" s="578"/>
      <c r="CT78" s="578"/>
      <c r="CU78" s="578"/>
      <c r="CV78" s="578"/>
      <c r="CW78" s="578"/>
      <c r="CX78" s="578"/>
      <c r="CY78" s="578"/>
      <c r="CZ78" s="578"/>
      <c r="DA78" s="578"/>
      <c r="DB78" s="578"/>
      <c r="DC78" s="578"/>
      <c r="DD78" s="578"/>
      <c r="DE78" s="578"/>
      <c r="DF78" s="578"/>
      <c r="DG78" s="578"/>
      <c r="DH78" s="578"/>
      <c r="DI78" s="49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</row>
    <row r="79" spans="1:161" ht="23.25" customHeight="1">
      <c r="A79" s="501" t="s">
        <v>9</v>
      </c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501"/>
      <c r="R79" s="501"/>
      <c r="S79" s="501"/>
      <c r="T79" s="501"/>
      <c r="U79" s="501"/>
      <c r="V79" s="501"/>
      <c r="W79" s="501"/>
      <c r="X79" s="501"/>
      <c r="Y79" s="501"/>
      <c r="Z79" s="501"/>
      <c r="AA79" s="501"/>
      <c r="AB79" s="501"/>
      <c r="AC79" s="501"/>
      <c r="AD79" s="501"/>
      <c r="AE79" s="501"/>
      <c r="AF79" s="501"/>
      <c r="AG79" s="501"/>
      <c r="AH79" s="501"/>
      <c r="AI79" s="501"/>
      <c r="AJ79" s="501"/>
      <c r="AK79" s="501"/>
      <c r="AL79" s="501"/>
      <c r="AM79" s="501"/>
      <c r="AN79" s="501"/>
      <c r="AO79" s="501"/>
      <c r="AP79" s="501"/>
      <c r="AQ79" s="501"/>
      <c r="AR79" s="501"/>
      <c r="AS79" s="501"/>
      <c r="AT79" s="501"/>
      <c r="AU79" s="501"/>
      <c r="AV79" s="501"/>
      <c r="AW79" s="501"/>
      <c r="AX79" s="501"/>
      <c r="AY79" s="501"/>
      <c r="AZ79" s="501"/>
      <c r="BA79" s="501"/>
      <c r="BB79" s="501"/>
      <c r="BC79" s="501"/>
      <c r="BD79" s="501"/>
      <c r="BE79" s="501"/>
      <c r="BF79" s="501"/>
      <c r="BG79" s="501"/>
      <c r="BH79" s="501"/>
      <c r="BI79" s="501"/>
      <c r="BJ79" s="501"/>
      <c r="BK79" s="501"/>
      <c r="BL79" s="501"/>
      <c r="BM79" s="501"/>
      <c r="BN79" s="501"/>
      <c r="BO79" s="501"/>
      <c r="BP79" s="501"/>
      <c r="BQ79" s="501"/>
      <c r="BR79" s="501"/>
      <c r="BS79" s="501"/>
      <c r="BT79" s="501"/>
      <c r="BU79" s="501"/>
      <c r="BV79" s="501"/>
      <c r="BW79" s="501"/>
      <c r="BX79" s="501"/>
      <c r="BY79" s="501"/>
      <c r="BZ79" s="501"/>
      <c r="CA79" s="501"/>
      <c r="CB79" s="501"/>
      <c r="CC79" s="501"/>
      <c r="CD79" s="501"/>
      <c r="CE79" s="501"/>
      <c r="CF79" s="501"/>
      <c r="CG79" s="501"/>
      <c r="CH79" s="501"/>
      <c r="CI79" s="501"/>
      <c r="CJ79" s="501"/>
      <c r="CK79" s="501"/>
      <c r="CL79" s="501"/>
      <c r="CM79" s="501"/>
      <c r="CN79" s="501"/>
      <c r="CO79" s="501"/>
      <c r="CP79" s="501"/>
      <c r="CQ79" s="501"/>
      <c r="CR79" s="501"/>
      <c r="CS79" s="501"/>
      <c r="CT79" s="501"/>
      <c r="CU79" s="501"/>
      <c r="CV79" s="501"/>
      <c r="CW79" s="501"/>
      <c r="CX79" s="501"/>
      <c r="CY79" s="501"/>
      <c r="CZ79" s="501"/>
      <c r="DA79" s="501"/>
      <c r="DB79" s="501"/>
      <c r="DC79" s="501"/>
      <c r="DD79" s="501"/>
      <c r="DE79" s="501"/>
      <c r="DF79" s="501"/>
      <c r="DG79" s="501"/>
      <c r="DH79" s="501"/>
      <c r="DI79" s="501"/>
      <c r="DJ79" s="48"/>
      <c r="DK79" s="48"/>
      <c r="DL79" s="48"/>
      <c r="DM79" s="48"/>
      <c r="DN79" s="48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</row>
    <row r="80" spans="1:161" ht="24.75" customHeight="1">
      <c r="A80" s="501" t="s">
        <v>10</v>
      </c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1"/>
      <c r="AA80" s="501"/>
      <c r="AB80" s="501"/>
      <c r="AC80" s="501"/>
      <c r="AD80" s="501"/>
      <c r="AE80" s="501"/>
      <c r="AF80" s="501"/>
      <c r="AG80" s="501"/>
      <c r="AH80" s="501"/>
      <c r="AI80" s="501"/>
      <c r="AJ80" s="501"/>
      <c r="AK80" s="501"/>
      <c r="AL80" s="501"/>
      <c r="AM80" s="501"/>
      <c r="AN80" s="501"/>
      <c r="AO80" s="501"/>
      <c r="AP80" s="501"/>
      <c r="AQ80" s="501"/>
      <c r="AR80" s="501"/>
      <c r="AS80" s="501"/>
      <c r="AT80" s="501"/>
      <c r="AU80" s="501"/>
      <c r="AV80" s="501"/>
      <c r="AW80" s="501"/>
      <c r="AX80" s="501"/>
      <c r="AY80" s="501"/>
      <c r="AZ80" s="501"/>
      <c r="BA80" s="501"/>
      <c r="BB80" s="501"/>
      <c r="BC80" s="501"/>
      <c r="BD80" s="501"/>
      <c r="BE80" s="501"/>
      <c r="BF80" s="501"/>
      <c r="BG80" s="501"/>
      <c r="BH80" s="501"/>
      <c r="BI80" s="501"/>
      <c r="BJ80" s="501"/>
      <c r="BK80" s="501"/>
      <c r="BL80" s="501"/>
      <c r="BM80" s="501"/>
      <c r="BN80" s="501"/>
      <c r="BO80" s="501"/>
      <c r="BP80" s="501"/>
      <c r="BQ80" s="501"/>
      <c r="BR80" s="501"/>
      <c r="BS80" s="501"/>
      <c r="BT80" s="501"/>
      <c r="BU80" s="501"/>
      <c r="BV80" s="501"/>
      <c r="BW80" s="501"/>
      <c r="BX80" s="501"/>
      <c r="BY80" s="501"/>
      <c r="BZ80" s="501"/>
      <c r="CA80" s="501"/>
      <c r="CB80" s="501"/>
      <c r="CC80" s="501"/>
      <c r="CD80" s="501"/>
      <c r="CE80" s="501"/>
      <c r="CF80" s="501"/>
      <c r="CG80" s="501"/>
      <c r="CH80" s="501"/>
      <c r="CI80" s="501"/>
      <c r="CJ80" s="501"/>
      <c r="CK80" s="501"/>
      <c r="CL80" s="501"/>
      <c r="CM80" s="501"/>
      <c r="CN80" s="501"/>
      <c r="CO80" s="501"/>
      <c r="CP80" s="501"/>
      <c r="CQ80" s="501"/>
      <c r="CR80" s="501"/>
      <c r="CS80" s="501"/>
      <c r="CT80" s="501"/>
      <c r="CU80" s="501"/>
      <c r="CV80" s="501"/>
      <c r="CW80" s="501"/>
      <c r="CX80" s="501"/>
      <c r="CY80" s="501"/>
      <c r="CZ80" s="501"/>
      <c r="DA80" s="501"/>
      <c r="DB80" s="501"/>
      <c r="DC80" s="501"/>
      <c r="DD80" s="501"/>
      <c r="DE80" s="501"/>
      <c r="DF80" s="501"/>
      <c r="DG80" s="501"/>
      <c r="DH80" s="501"/>
      <c r="DI80" s="501"/>
      <c r="DJ80" s="501"/>
      <c r="DK80" s="501"/>
      <c r="DL80" s="501"/>
      <c r="DM80" s="501"/>
      <c r="DN80" s="501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</row>
    <row r="81" spans="1:161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55"/>
      <c r="AZ81" s="55"/>
      <c r="BA81" s="55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</row>
    <row r="82" spans="1:161" ht="15" customHeight="1">
      <c r="A82" s="478" t="s">
        <v>188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79"/>
      <c r="L82" s="479"/>
      <c r="M82" s="479"/>
      <c r="N82" s="480"/>
      <c r="O82" s="478" t="s">
        <v>189</v>
      </c>
      <c r="P82" s="479"/>
      <c r="Q82" s="479"/>
      <c r="R82" s="479"/>
      <c r="S82" s="479"/>
      <c r="T82" s="479"/>
      <c r="U82" s="479"/>
      <c r="V82" s="479"/>
      <c r="W82" s="479"/>
      <c r="X82" s="479"/>
      <c r="Y82" s="479"/>
      <c r="Z82" s="479"/>
      <c r="AA82" s="479"/>
      <c r="AB82" s="479"/>
      <c r="AC82" s="479"/>
      <c r="AD82" s="479"/>
      <c r="AE82" s="479"/>
      <c r="AF82" s="479"/>
      <c r="AG82" s="479"/>
      <c r="AH82" s="479"/>
      <c r="AI82" s="479"/>
      <c r="AJ82" s="479"/>
      <c r="AK82" s="479"/>
      <c r="AL82" s="479"/>
      <c r="AM82" s="479"/>
      <c r="AN82" s="479"/>
      <c r="AO82" s="479"/>
      <c r="AP82" s="479"/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80"/>
      <c r="BH82" s="478" t="s">
        <v>190</v>
      </c>
      <c r="BI82" s="479"/>
      <c r="BJ82" s="479"/>
      <c r="BK82" s="479"/>
      <c r="BL82" s="479"/>
      <c r="BM82" s="479"/>
      <c r="BN82" s="479"/>
      <c r="BO82" s="479"/>
      <c r="BP82" s="479"/>
      <c r="BQ82" s="479"/>
      <c r="BR82" s="479"/>
      <c r="BS82" s="479"/>
      <c r="BT82" s="479"/>
      <c r="BU82" s="479"/>
      <c r="BV82" s="479"/>
      <c r="BW82" s="479"/>
      <c r="BX82" s="479"/>
      <c r="BY82" s="479"/>
      <c r="BZ82" s="479"/>
      <c r="CA82" s="479"/>
      <c r="CB82" s="479"/>
      <c r="CC82" s="479"/>
      <c r="CD82" s="479"/>
      <c r="CE82" s="479"/>
      <c r="CF82" s="479"/>
      <c r="CG82" s="479"/>
      <c r="CH82" s="479"/>
      <c r="CI82" s="479"/>
      <c r="CJ82" s="479"/>
      <c r="CK82" s="480"/>
      <c r="CL82" s="503" t="s">
        <v>11</v>
      </c>
      <c r="CM82" s="504"/>
      <c r="CN82" s="504"/>
      <c r="CO82" s="504"/>
      <c r="CP82" s="504"/>
      <c r="CQ82" s="504"/>
      <c r="CR82" s="504"/>
      <c r="CS82" s="504"/>
      <c r="CT82" s="504"/>
      <c r="CU82" s="504"/>
      <c r="CV82" s="504"/>
      <c r="CW82" s="504"/>
      <c r="CX82" s="504"/>
      <c r="CY82" s="504"/>
      <c r="CZ82" s="504"/>
      <c r="DA82" s="504"/>
      <c r="DB82" s="504"/>
      <c r="DC82" s="504"/>
      <c r="DD82" s="504"/>
      <c r="DE82" s="504"/>
      <c r="DF82" s="504"/>
      <c r="DG82" s="504"/>
      <c r="DH82" s="504"/>
      <c r="DI82" s="504"/>
      <c r="DJ82" s="504"/>
      <c r="DK82" s="504"/>
      <c r="DL82" s="504"/>
      <c r="DM82" s="504"/>
      <c r="DN82" s="504"/>
      <c r="DO82" s="504"/>
      <c r="DP82" s="504"/>
      <c r="DQ82" s="504"/>
      <c r="DR82" s="504"/>
      <c r="DS82" s="504"/>
      <c r="DT82" s="504"/>
      <c r="DU82" s="504"/>
      <c r="DV82" s="504"/>
      <c r="DW82" s="504"/>
      <c r="DX82" s="504"/>
      <c r="DY82" s="504"/>
      <c r="DZ82" s="504"/>
      <c r="EA82" s="504"/>
      <c r="EB82" s="504"/>
      <c r="EC82" s="504"/>
      <c r="ED82" s="504"/>
      <c r="EE82" s="504"/>
      <c r="EF82" s="504"/>
      <c r="EG82" s="504"/>
      <c r="EH82" s="504"/>
      <c r="EI82" s="504"/>
      <c r="EJ82" s="504"/>
      <c r="EK82" s="504"/>
      <c r="EL82" s="504"/>
      <c r="EM82" s="504"/>
      <c r="EN82" s="504"/>
      <c r="EO82" s="504"/>
      <c r="EP82" s="504"/>
      <c r="EQ82" s="504"/>
      <c r="ER82" s="504"/>
      <c r="ES82" s="504"/>
      <c r="ET82" s="504"/>
      <c r="EU82" s="504"/>
      <c r="EV82" s="504"/>
      <c r="EW82" s="504"/>
      <c r="EX82" s="504"/>
      <c r="EY82" s="504"/>
      <c r="EZ82" s="504"/>
      <c r="FA82" s="504"/>
      <c r="FB82" s="504"/>
      <c r="FC82" s="504"/>
      <c r="FD82" s="504"/>
      <c r="FE82" s="505"/>
    </row>
    <row r="83" spans="1:161" ht="15">
      <c r="A83" s="481"/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3"/>
      <c r="O83" s="481"/>
      <c r="P83" s="482"/>
      <c r="Q83" s="482"/>
      <c r="R83" s="482"/>
      <c r="S83" s="482"/>
      <c r="T83" s="482"/>
      <c r="U83" s="482"/>
      <c r="V83" s="482"/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  <c r="AM83" s="482"/>
      <c r="AN83" s="482"/>
      <c r="AO83" s="482"/>
      <c r="AP83" s="482"/>
      <c r="AQ83" s="482"/>
      <c r="AR83" s="482"/>
      <c r="AS83" s="482"/>
      <c r="AT83" s="482"/>
      <c r="AU83" s="482"/>
      <c r="AV83" s="482"/>
      <c r="AW83" s="482"/>
      <c r="AX83" s="482"/>
      <c r="AY83" s="482"/>
      <c r="AZ83" s="482"/>
      <c r="BA83" s="482"/>
      <c r="BB83" s="482"/>
      <c r="BC83" s="482"/>
      <c r="BD83" s="482"/>
      <c r="BE83" s="482"/>
      <c r="BF83" s="482"/>
      <c r="BG83" s="483"/>
      <c r="BH83" s="481"/>
      <c r="BI83" s="482"/>
      <c r="BJ83" s="482"/>
      <c r="BK83" s="482"/>
      <c r="BL83" s="482"/>
      <c r="BM83" s="482"/>
      <c r="BN83" s="482"/>
      <c r="BO83" s="482"/>
      <c r="BP83" s="482"/>
      <c r="BQ83" s="482"/>
      <c r="BR83" s="482"/>
      <c r="BS83" s="482"/>
      <c r="BT83" s="482"/>
      <c r="BU83" s="482"/>
      <c r="BV83" s="482"/>
      <c r="BW83" s="482"/>
      <c r="BX83" s="482"/>
      <c r="BY83" s="482"/>
      <c r="BZ83" s="482"/>
      <c r="CA83" s="482"/>
      <c r="CB83" s="482"/>
      <c r="CC83" s="482"/>
      <c r="CD83" s="482"/>
      <c r="CE83" s="482"/>
      <c r="CF83" s="482"/>
      <c r="CG83" s="482"/>
      <c r="CH83" s="482"/>
      <c r="CI83" s="482"/>
      <c r="CJ83" s="482"/>
      <c r="CK83" s="483"/>
      <c r="CL83" s="478" t="s">
        <v>191</v>
      </c>
      <c r="CM83" s="479"/>
      <c r="CN83" s="479"/>
      <c r="CO83" s="479"/>
      <c r="CP83" s="479"/>
      <c r="CQ83" s="479"/>
      <c r="CR83" s="479"/>
      <c r="CS83" s="479"/>
      <c r="CT83" s="479"/>
      <c r="CU83" s="479"/>
      <c r="CV83" s="479"/>
      <c r="CW83" s="479"/>
      <c r="CX83" s="479"/>
      <c r="CY83" s="479"/>
      <c r="CZ83" s="480"/>
      <c r="DA83" s="506" t="s">
        <v>54</v>
      </c>
      <c r="DB83" s="506"/>
      <c r="DC83" s="506"/>
      <c r="DD83" s="506"/>
      <c r="DE83" s="506"/>
      <c r="DF83" s="506"/>
      <c r="DG83" s="506"/>
      <c r="DH83" s="506"/>
      <c r="DI83" s="506"/>
      <c r="DJ83" s="506"/>
      <c r="DK83" s="506"/>
      <c r="DL83" s="506"/>
      <c r="DM83" s="506"/>
      <c r="DN83" s="506"/>
      <c r="DO83" s="506" t="s">
        <v>55</v>
      </c>
      <c r="DP83" s="506"/>
      <c r="DQ83" s="506"/>
      <c r="DR83" s="506"/>
      <c r="DS83" s="506"/>
      <c r="DT83" s="506"/>
      <c r="DU83" s="506"/>
      <c r="DV83" s="506"/>
      <c r="DW83" s="508" t="s">
        <v>14</v>
      </c>
      <c r="DX83" s="509"/>
      <c r="DY83" s="509"/>
      <c r="DZ83" s="509"/>
      <c r="EA83" s="509"/>
      <c r="EB83" s="509"/>
      <c r="EC83" s="510"/>
      <c r="ED83" s="508" t="s">
        <v>56</v>
      </c>
      <c r="EE83" s="509"/>
      <c r="EF83" s="509"/>
      <c r="EG83" s="509"/>
      <c r="EH83" s="509"/>
      <c r="EI83" s="509"/>
      <c r="EJ83" s="509"/>
      <c r="EK83" s="509"/>
      <c r="EL83" s="510"/>
      <c r="EM83" s="508" t="s">
        <v>57</v>
      </c>
      <c r="EN83" s="509"/>
      <c r="EO83" s="509"/>
      <c r="EP83" s="509"/>
      <c r="EQ83" s="509"/>
      <c r="ER83" s="509"/>
      <c r="ES83" s="509"/>
      <c r="ET83" s="510"/>
      <c r="EU83" s="508" t="s">
        <v>17</v>
      </c>
      <c r="EV83" s="509"/>
      <c r="EW83" s="509"/>
      <c r="EX83" s="509"/>
      <c r="EY83" s="509"/>
      <c r="EZ83" s="509"/>
      <c r="FA83" s="509"/>
      <c r="FB83" s="509"/>
      <c r="FC83" s="509"/>
      <c r="FD83" s="509"/>
      <c r="FE83" s="510"/>
    </row>
    <row r="84" spans="1:161" ht="15">
      <c r="A84" s="481"/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3"/>
      <c r="O84" s="481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  <c r="AN84" s="482"/>
      <c r="AO84" s="482"/>
      <c r="AP84" s="482"/>
      <c r="AQ84" s="482"/>
      <c r="AR84" s="482"/>
      <c r="AS84" s="482"/>
      <c r="AT84" s="482"/>
      <c r="AU84" s="482"/>
      <c r="AV84" s="482"/>
      <c r="AW84" s="482"/>
      <c r="AX84" s="482"/>
      <c r="AY84" s="482"/>
      <c r="AZ84" s="482"/>
      <c r="BA84" s="482"/>
      <c r="BB84" s="482"/>
      <c r="BC84" s="482"/>
      <c r="BD84" s="482"/>
      <c r="BE84" s="482"/>
      <c r="BF84" s="482"/>
      <c r="BG84" s="483"/>
      <c r="BH84" s="481"/>
      <c r="BI84" s="482"/>
      <c r="BJ84" s="482"/>
      <c r="BK84" s="482"/>
      <c r="BL84" s="482"/>
      <c r="BM84" s="482"/>
      <c r="BN84" s="482"/>
      <c r="BO84" s="482"/>
      <c r="BP84" s="482"/>
      <c r="BQ84" s="482"/>
      <c r="BR84" s="482"/>
      <c r="BS84" s="482"/>
      <c r="BT84" s="482"/>
      <c r="BU84" s="482"/>
      <c r="BV84" s="482"/>
      <c r="BW84" s="482"/>
      <c r="BX84" s="482"/>
      <c r="BY84" s="482"/>
      <c r="BZ84" s="482"/>
      <c r="CA84" s="482"/>
      <c r="CB84" s="482"/>
      <c r="CC84" s="482"/>
      <c r="CD84" s="482"/>
      <c r="CE84" s="482"/>
      <c r="CF84" s="482"/>
      <c r="CG84" s="482"/>
      <c r="CH84" s="482"/>
      <c r="CI84" s="482"/>
      <c r="CJ84" s="482"/>
      <c r="CK84" s="483"/>
      <c r="CL84" s="481"/>
      <c r="CM84" s="482"/>
      <c r="CN84" s="482"/>
      <c r="CO84" s="482"/>
      <c r="CP84" s="482"/>
      <c r="CQ84" s="482"/>
      <c r="CR84" s="482"/>
      <c r="CS84" s="482"/>
      <c r="CT84" s="482"/>
      <c r="CU84" s="482"/>
      <c r="CV84" s="482"/>
      <c r="CW84" s="482"/>
      <c r="CX84" s="482"/>
      <c r="CY84" s="482"/>
      <c r="CZ84" s="483"/>
      <c r="DA84" s="506"/>
      <c r="DB84" s="506"/>
      <c r="DC84" s="506"/>
      <c r="DD84" s="506"/>
      <c r="DE84" s="506"/>
      <c r="DF84" s="506"/>
      <c r="DG84" s="506"/>
      <c r="DH84" s="506"/>
      <c r="DI84" s="506"/>
      <c r="DJ84" s="506"/>
      <c r="DK84" s="506"/>
      <c r="DL84" s="506"/>
      <c r="DM84" s="506"/>
      <c r="DN84" s="506"/>
      <c r="DO84" s="506"/>
      <c r="DP84" s="506"/>
      <c r="DQ84" s="506"/>
      <c r="DR84" s="506"/>
      <c r="DS84" s="506"/>
      <c r="DT84" s="506"/>
      <c r="DU84" s="506"/>
      <c r="DV84" s="506"/>
      <c r="DW84" s="511"/>
      <c r="DX84" s="512"/>
      <c r="DY84" s="512"/>
      <c r="DZ84" s="512"/>
      <c r="EA84" s="512"/>
      <c r="EB84" s="512"/>
      <c r="EC84" s="513"/>
      <c r="ED84" s="511"/>
      <c r="EE84" s="512"/>
      <c r="EF84" s="512"/>
      <c r="EG84" s="512"/>
      <c r="EH84" s="512"/>
      <c r="EI84" s="512"/>
      <c r="EJ84" s="512"/>
      <c r="EK84" s="512"/>
      <c r="EL84" s="513"/>
      <c r="EM84" s="511"/>
      <c r="EN84" s="512"/>
      <c r="EO84" s="512"/>
      <c r="EP84" s="512"/>
      <c r="EQ84" s="512"/>
      <c r="ER84" s="512"/>
      <c r="ES84" s="512"/>
      <c r="ET84" s="513"/>
      <c r="EU84" s="511"/>
      <c r="EV84" s="512"/>
      <c r="EW84" s="512"/>
      <c r="EX84" s="512"/>
      <c r="EY84" s="512"/>
      <c r="EZ84" s="512"/>
      <c r="FA84" s="512"/>
      <c r="FB84" s="512"/>
      <c r="FC84" s="512"/>
      <c r="FD84" s="512"/>
      <c r="FE84" s="513"/>
    </row>
    <row r="85" spans="1:161" ht="15">
      <c r="A85" s="481"/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3"/>
      <c r="O85" s="481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  <c r="AR85" s="482"/>
      <c r="AS85" s="482"/>
      <c r="AT85" s="482"/>
      <c r="AU85" s="482"/>
      <c r="AV85" s="482"/>
      <c r="AW85" s="482"/>
      <c r="AX85" s="482"/>
      <c r="AY85" s="482"/>
      <c r="AZ85" s="482"/>
      <c r="BA85" s="482"/>
      <c r="BB85" s="482"/>
      <c r="BC85" s="482"/>
      <c r="BD85" s="482"/>
      <c r="BE85" s="482"/>
      <c r="BF85" s="482"/>
      <c r="BG85" s="483"/>
      <c r="BH85" s="481"/>
      <c r="BI85" s="482"/>
      <c r="BJ85" s="482"/>
      <c r="BK85" s="482"/>
      <c r="BL85" s="482"/>
      <c r="BM85" s="482"/>
      <c r="BN85" s="482"/>
      <c r="BO85" s="482"/>
      <c r="BP85" s="482"/>
      <c r="BQ85" s="482"/>
      <c r="BR85" s="482"/>
      <c r="BS85" s="482"/>
      <c r="BT85" s="482"/>
      <c r="BU85" s="482"/>
      <c r="BV85" s="482"/>
      <c r="BW85" s="482"/>
      <c r="BX85" s="482"/>
      <c r="BY85" s="482"/>
      <c r="BZ85" s="482"/>
      <c r="CA85" s="482"/>
      <c r="CB85" s="482"/>
      <c r="CC85" s="482"/>
      <c r="CD85" s="482"/>
      <c r="CE85" s="482"/>
      <c r="CF85" s="482"/>
      <c r="CG85" s="482"/>
      <c r="CH85" s="482"/>
      <c r="CI85" s="482"/>
      <c r="CJ85" s="482"/>
      <c r="CK85" s="483"/>
      <c r="CL85" s="481"/>
      <c r="CM85" s="482"/>
      <c r="CN85" s="482"/>
      <c r="CO85" s="482"/>
      <c r="CP85" s="482"/>
      <c r="CQ85" s="482"/>
      <c r="CR85" s="482"/>
      <c r="CS85" s="482"/>
      <c r="CT85" s="482"/>
      <c r="CU85" s="482"/>
      <c r="CV85" s="482"/>
      <c r="CW85" s="482"/>
      <c r="CX85" s="482"/>
      <c r="CY85" s="482"/>
      <c r="CZ85" s="483"/>
      <c r="DA85" s="506" t="s">
        <v>18</v>
      </c>
      <c r="DB85" s="506"/>
      <c r="DC85" s="506"/>
      <c r="DD85" s="506"/>
      <c r="DE85" s="506"/>
      <c r="DF85" s="506"/>
      <c r="DG85" s="506"/>
      <c r="DH85" s="506"/>
      <c r="DI85" s="506" t="s">
        <v>19</v>
      </c>
      <c r="DJ85" s="506"/>
      <c r="DK85" s="506"/>
      <c r="DL85" s="506"/>
      <c r="DM85" s="506"/>
      <c r="DN85" s="506"/>
      <c r="DO85" s="506"/>
      <c r="DP85" s="506"/>
      <c r="DQ85" s="506"/>
      <c r="DR85" s="506"/>
      <c r="DS85" s="506"/>
      <c r="DT85" s="506"/>
      <c r="DU85" s="506"/>
      <c r="DV85" s="506"/>
      <c r="DW85" s="511"/>
      <c r="DX85" s="512"/>
      <c r="DY85" s="512"/>
      <c r="DZ85" s="512"/>
      <c r="EA85" s="512"/>
      <c r="EB85" s="512"/>
      <c r="EC85" s="513"/>
      <c r="ED85" s="511"/>
      <c r="EE85" s="512"/>
      <c r="EF85" s="512"/>
      <c r="EG85" s="512"/>
      <c r="EH85" s="512"/>
      <c r="EI85" s="512"/>
      <c r="EJ85" s="512"/>
      <c r="EK85" s="512"/>
      <c r="EL85" s="513"/>
      <c r="EM85" s="511"/>
      <c r="EN85" s="512"/>
      <c r="EO85" s="512"/>
      <c r="EP85" s="512"/>
      <c r="EQ85" s="512"/>
      <c r="ER85" s="512"/>
      <c r="ES85" s="512"/>
      <c r="ET85" s="513"/>
      <c r="EU85" s="511"/>
      <c r="EV85" s="512"/>
      <c r="EW85" s="512"/>
      <c r="EX85" s="512"/>
      <c r="EY85" s="512"/>
      <c r="EZ85" s="512"/>
      <c r="FA85" s="512"/>
      <c r="FB85" s="512"/>
      <c r="FC85" s="512"/>
      <c r="FD85" s="512"/>
      <c r="FE85" s="513"/>
    </row>
    <row r="86" spans="1:161" ht="15">
      <c r="A86" s="484"/>
      <c r="B86" s="485"/>
      <c r="C86" s="485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6"/>
      <c r="O86" s="484"/>
      <c r="P86" s="485"/>
      <c r="Q86" s="485"/>
      <c r="R86" s="485"/>
      <c r="S86" s="485"/>
      <c r="T86" s="485"/>
      <c r="U86" s="485"/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  <c r="AF86" s="485"/>
      <c r="AG86" s="485"/>
      <c r="AH86" s="485"/>
      <c r="AI86" s="485"/>
      <c r="AJ86" s="485"/>
      <c r="AK86" s="485"/>
      <c r="AL86" s="485"/>
      <c r="AM86" s="485"/>
      <c r="AN86" s="485"/>
      <c r="AO86" s="485"/>
      <c r="AP86" s="485"/>
      <c r="AQ86" s="485"/>
      <c r="AR86" s="485"/>
      <c r="AS86" s="485"/>
      <c r="AT86" s="485"/>
      <c r="AU86" s="485"/>
      <c r="AV86" s="485"/>
      <c r="AW86" s="485"/>
      <c r="AX86" s="485"/>
      <c r="AY86" s="485"/>
      <c r="AZ86" s="485"/>
      <c r="BA86" s="485"/>
      <c r="BB86" s="485"/>
      <c r="BC86" s="485"/>
      <c r="BD86" s="485"/>
      <c r="BE86" s="485"/>
      <c r="BF86" s="485"/>
      <c r="BG86" s="486"/>
      <c r="BH86" s="484"/>
      <c r="BI86" s="485"/>
      <c r="BJ86" s="485"/>
      <c r="BK86" s="485"/>
      <c r="BL86" s="485"/>
      <c r="BM86" s="485"/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485"/>
      <c r="BY86" s="485"/>
      <c r="BZ86" s="485"/>
      <c r="CA86" s="485"/>
      <c r="CB86" s="485"/>
      <c r="CC86" s="485"/>
      <c r="CD86" s="485"/>
      <c r="CE86" s="485"/>
      <c r="CF86" s="485"/>
      <c r="CG86" s="485"/>
      <c r="CH86" s="485"/>
      <c r="CI86" s="485"/>
      <c r="CJ86" s="485"/>
      <c r="CK86" s="486"/>
      <c r="CL86" s="484"/>
      <c r="CM86" s="485"/>
      <c r="CN86" s="485"/>
      <c r="CO86" s="485"/>
      <c r="CP86" s="485"/>
      <c r="CQ86" s="485"/>
      <c r="CR86" s="485"/>
      <c r="CS86" s="485"/>
      <c r="CT86" s="485"/>
      <c r="CU86" s="485"/>
      <c r="CV86" s="485"/>
      <c r="CW86" s="485"/>
      <c r="CX86" s="485"/>
      <c r="CY86" s="485"/>
      <c r="CZ86" s="486"/>
      <c r="DA86" s="507"/>
      <c r="DB86" s="507"/>
      <c r="DC86" s="507"/>
      <c r="DD86" s="507"/>
      <c r="DE86" s="507"/>
      <c r="DF86" s="507"/>
      <c r="DG86" s="507"/>
      <c r="DH86" s="507"/>
      <c r="DI86" s="507"/>
      <c r="DJ86" s="507"/>
      <c r="DK86" s="507"/>
      <c r="DL86" s="507"/>
      <c r="DM86" s="507"/>
      <c r="DN86" s="507"/>
      <c r="DO86" s="507"/>
      <c r="DP86" s="507"/>
      <c r="DQ86" s="507"/>
      <c r="DR86" s="507"/>
      <c r="DS86" s="507"/>
      <c r="DT86" s="507"/>
      <c r="DU86" s="507"/>
      <c r="DV86" s="507"/>
      <c r="DW86" s="511"/>
      <c r="DX86" s="512"/>
      <c r="DY86" s="512"/>
      <c r="DZ86" s="512"/>
      <c r="EA86" s="512"/>
      <c r="EB86" s="512"/>
      <c r="EC86" s="513"/>
      <c r="ED86" s="511"/>
      <c r="EE86" s="512"/>
      <c r="EF86" s="512"/>
      <c r="EG86" s="512"/>
      <c r="EH86" s="512"/>
      <c r="EI86" s="512"/>
      <c r="EJ86" s="512"/>
      <c r="EK86" s="512"/>
      <c r="EL86" s="513"/>
      <c r="EM86" s="511"/>
      <c r="EN86" s="512"/>
      <c r="EO86" s="512"/>
      <c r="EP86" s="512"/>
      <c r="EQ86" s="512"/>
      <c r="ER86" s="512"/>
      <c r="ES86" s="512"/>
      <c r="ET86" s="513"/>
      <c r="EU86" s="511"/>
      <c r="EV86" s="512"/>
      <c r="EW86" s="512"/>
      <c r="EX86" s="512"/>
      <c r="EY86" s="512"/>
      <c r="EZ86" s="512"/>
      <c r="FA86" s="512"/>
      <c r="FB86" s="512"/>
      <c r="FC86" s="512"/>
      <c r="FD86" s="512"/>
      <c r="FE86" s="513"/>
    </row>
    <row r="87" spans="1:161" ht="15">
      <c r="A87" s="466">
        <v>1</v>
      </c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8"/>
      <c r="O87" s="466">
        <v>2</v>
      </c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8"/>
      <c r="BH87" s="466">
        <v>3</v>
      </c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467"/>
      <c r="BU87" s="467"/>
      <c r="BV87" s="467"/>
      <c r="BW87" s="467"/>
      <c r="BX87" s="467"/>
      <c r="BY87" s="467"/>
      <c r="BZ87" s="467"/>
      <c r="CA87" s="467"/>
      <c r="CB87" s="467"/>
      <c r="CC87" s="467"/>
      <c r="CD87" s="467"/>
      <c r="CE87" s="467"/>
      <c r="CF87" s="467"/>
      <c r="CG87" s="467"/>
      <c r="CH87" s="467"/>
      <c r="CI87" s="467"/>
      <c r="CJ87" s="467"/>
      <c r="CK87" s="468"/>
      <c r="CL87" s="466">
        <v>4</v>
      </c>
      <c r="CM87" s="467"/>
      <c r="CN87" s="467"/>
      <c r="CO87" s="467"/>
      <c r="CP87" s="467"/>
      <c r="CQ87" s="467"/>
      <c r="CR87" s="467"/>
      <c r="CS87" s="467"/>
      <c r="CT87" s="467"/>
      <c r="CU87" s="467"/>
      <c r="CV87" s="467"/>
      <c r="CW87" s="467"/>
      <c r="CX87" s="467"/>
      <c r="CY87" s="467"/>
      <c r="CZ87" s="468"/>
      <c r="DA87" s="517">
        <v>5</v>
      </c>
      <c r="DB87" s="517"/>
      <c r="DC87" s="517"/>
      <c r="DD87" s="517"/>
      <c r="DE87" s="517"/>
      <c r="DF87" s="517"/>
      <c r="DG87" s="517"/>
      <c r="DH87" s="517"/>
      <c r="DI87" s="517">
        <v>6</v>
      </c>
      <c r="DJ87" s="517"/>
      <c r="DK87" s="517"/>
      <c r="DL87" s="517"/>
      <c r="DM87" s="517"/>
      <c r="DN87" s="517"/>
      <c r="DO87" s="517">
        <v>7</v>
      </c>
      <c r="DP87" s="517"/>
      <c r="DQ87" s="517"/>
      <c r="DR87" s="517"/>
      <c r="DS87" s="517"/>
      <c r="DT87" s="517"/>
      <c r="DU87" s="517"/>
      <c r="DV87" s="517"/>
      <c r="DW87" s="517">
        <v>8</v>
      </c>
      <c r="DX87" s="517"/>
      <c r="DY87" s="517"/>
      <c r="DZ87" s="517"/>
      <c r="EA87" s="517"/>
      <c r="EB87" s="517"/>
      <c r="EC87" s="517"/>
      <c r="ED87" s="517">
        <v>9</v>
      </c>
      <c r="EE87" s="517"/>
      <c r="EF87" s="517"/>
      <c r="EG87" s="517"/>
      <c r="EH87" s="517"/>
      <c r="EI87" s="517"/>
      <c r="EJ87" s="517"/>
      <c r="EK87" s="517"/>
      <c r="EL87" s="517"/>
      <c r="EM87" s="517">
        <v>10</v>
      </c>
      <c r="EN87" s="517"/>
      <c r="EO87" s="517"/>
      <c r="EP87" s="517"/>
      <c r="EQ87" s="517"/>
      <c r="ER87" s="517"/>
      <c r="ES87" s="517"/>
      <c r="ET87" s="517"/>
      <c r="EU87" s="517">
        <v>11</v>
      </c>
      <c r="EV87" s="517"/>
      <c r="EW87" s="517"/>
      <c r="EX87" s="517"/>
      <c r="EY87" s="517"/>
      <c r="EZ87" s="517"/>
      <c r="FA87" s="517"/>
      <c r="FB87" s="517"/>
      <c r="FC87" s="517"/>
      <c r="FD87" s="517"/>
      <c r="FE87" s="517"/>
    </row>
    <row r="88" spans="1:161" ht="131.25" customHeight="1">
      <c r="A88" s="514" t="s">
        <v>176</v>
      </c>
      <c r="B88" s="515"/>
      <c r="C88" s="515"/>
      <c r="D88" s="515"/>
      <c r="E88" s="515"/>
      <c r="F88" s="515"/>
      <c r="G88" s="515"/>
      <c r="H88" s="515"/>
      <c r="I88" s="515"/>
      <c r="J88" s="515"/>
      <c r="K88" s="515"/>
      <c r="L88" s="515"/>
      <c r="M88" s="515"/>
      <c r="N88" s="516"/>
      <c r="O88" s="487" t="s">
        <v>120</v>
      </c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/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/>
      <c r="BE88" s="488"/>
      <c r="BF88" s="488"/>
      <c r="BG88" s="489"/>
      <c r="BH88" s="487" t="s">
        <v>22</v>
      </c>
      <c r="BI88" s="488"/>
      <c r="BJ88" s="488"/>
      <c r="BK88" s="488"/>
      <c r="BL88" s="488"/>
      <c r="BM88" s="488"/>
      <c r="BN88" s="488"/>
      <c r="BO88" s="488"/>
      <c r="BP88" s="488"/>
      <c r="BQ88" s="488"/>
      <c r="BR88" s="488"/>
      <c r="BS88" s="488"/>
      <c r="BT88" s="488"/>
      <c r="BU88" s="488"/>
      <c r="BV88" s="488"/>
      <c r="BW88" s="488"/>
      <c r="BX88" s="488"/>
      <c r="BY88" s="488"/>
      <c r="BZ88" s="488"/>
      <c r="CA88" s="488"/>
      <c r="CB88" s="488"/>
      <c r="CC88" s="488"/>
      <c r="CD88" s="488"/>
      <c r="CE88" s="488"/>
      <c r="CF88" s="488"/>
      <c r="CG88" s="488"/>
      <c r="CH88" s="488"/>
      <c r="CI88" s="488"/>
      <c r="CJ88" s="488"/>
      <c r="CK88" s="489"/>
      <c r="CL88" s="460" t="s">
        <v>80</v>
      </c>
      <c r="CM88" s="461"/>
      <c r="CN88" s="461"/>
      <c r="CO88" s="461"/>
      <c r="CP88" s="461"/>
      <c r="CQ88" s="461"/>
      <c r="CR88" s="461"/>
      <c r="CS88" s="461"/>
      <c r="CT88" s="461"/>
      <c r="CU88" s="461"/>
      <c r="CV88" s="461"/>
      <c r="CW88" s="461"/>
      <c r="CX88" s="461"/>
      <c r="CY88" s="461"/>
      <c r="CZ88" s="462"/>
      <c r="DA88" s="588" t="s">
        <v>24</v>
      </c>
      <c r="DB88" s="588"/>
      <c r="DC88" s="588"/>
      <c r="DD88" s="588"/>
      <c r="DE88" s="588"/>
      <c r="DF88" s="588"/>
      <c r="DG88" s="588"/>
      <c r="DH88" s="588"/>
      <c r="DI88" s="588">
        <v>744</v>
      </c>
      <c r="DJ88" s="588"/>
      <c r="DK88" s="588"/>
      <c r="DL88" s="588"/>
      <c r="DM88" s="588"/>
      <c r="DN88" s="588"/>
      <c r="DO88" s="518">
        <v>100</v>
      </c>
      <c r="DP88" s="518"/>
      <c r="DQ88" s="518"/>
      <c r="DR88" s="518"/>
      <c r="DS88" s="518"/>
      <c r="DT88" s="518"/>
      <c r="DU88" s="518"/>
      <c r="DV88" s="518"/>
      <c r="DW88" s="518">
        <v>100</v>
      </c>
      <c r="DX88" s="518"/>
      <c r="DY88" s="518"/>
      <c r="DZ88" s="518"/>
      <c r="EA88" s="518"/>
      <c r="EB88" s="518"/>
      <c r="EC88" s="518"/>
      <c r="ED88" s="522">
        <v>0.025</v>
      </c>
      <c r="EE88" s="522"/>
      <c r="EF88" s="522"/>
      <c r="EG88" s="522"/>
      <c r="EH88" s="522"/>
      <c r="EI88" s="522"/>
      <c r="EJ88" s="522"/>
      <c r="EK88" s="522"/>
      <c r="EL88" s="522"/>
      <c r="EM88" s="588"/>
      <c r="EN88" s="588"/>
      <c r="EO88" s="588"/>
      <c r="EP88" s="588"/>
      <c r="EQ88" s="588"/>
      <c r="ER88" s="588"/>
      <c r="ES88" s="588"/>
      <c r="ET88" s="588"/>
      <c r="EU88" s="588"/>
      <c r="EV88" s="588"/>
      <c r="EW88" s="588"/>
      <c r="EX88" s="588"/>
      <c r="EY88" s="588"/>
      <c r="EZ88" s="588"/>
      <c r="FA88" s="588"/>
      <c r="FB88" s="588"/>
      <c r="FC88" s="588"/>
      <c r="FD88" s="588"/>
      <c r="FE88" s="588"/>
    </row>
    <row r="89" spans="1:161" ht="103.5" customHeight="1">
      <c r="A89" s="530"/>
      <c r="B89" s="530"/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475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6"/>
      <c r="AH89" s="476"/>
      <c r="AI89" s="476"/>
      <c r="AJ89" s="476"/>
      <c r="AK89" s="476"/>
      <c r="AL89" s="476"/>
      <c r="AM89" s="476"/>
      <c r="AN89" s="476"/>
      <c r="AO89" s="476"/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7"/>
      <c r="BH89" s="475"/>
      <c r="BI89" s="476"/>
      <c r="BJ89" s="476"/>
      <c r="BK89" s="476"/>
      <c r="BL89" s="476"/>
      <c r="BM89" s="476"/>
      <c r="BN89" s="476"/>
      <c r="BO89" s="476"/>
      <c r="BP89" s="476"/>
      <c r="BQ89" s="476"/>
      <c r="BR89" s="476"/>
      <c r="BS89" s="476"/>
      <c r="BT89" s="476"/>
      <c r="BU89" s="476"/>
      <c r="BV89" s="476"/>
      <c r="BW89" s="476"/>
      <c r="BX89" s="476"/>
      <c r="BY89" s="476"/>
      <c r="BZ89" s="476"/>
      <c r="CA89" s="476"/>
      <c r="CB89" s="476"/>
      <c r="CC89" s="476"/>
      <c r="CD89" s="476"/>
      <c r="CE89" s="476"/>
      <c r="CF89" s="476"/>
      <c r="CG89" s="476"/>
      <c r="CH89" s="476"/>
      <c r="CI89" s="476"/>
      <c r="CJ89" s="476"/>
      <c r="CK89" s="477"/>
      <c r="CL89" s="151" t="s">
        <v>268</v>
      </c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217" t="s">
        <v>24</v>
      </c>
      <c r="DB89" s="217"/>
      <c r="DC89" s="217"/>
      <c r="DD89" s="217"/>
      <c r="DE89" s="217"/>
      <c r="DF89" s="217"/>
      <c r="DG89" s="217"/>
      <c r="DH89" s="217"/>
      <c r="DI89" s="217">
        <v>744</v>
      </c>
      <c r="DJ89" s="217"/>
      <c r="DK89" s="217"/>
      <c r="DL89" s="217"/>
      <c r="DM89" s="217"/>
      <c r="DN89" s="217"/>
      <c r="DO89" s="523" t="s">
        <v>59</v>
      </c>
      <c r="DP89" s="523"/>
      <c r="DQ89" s="523"/>
      <c r="DR89" s="523"/>
      <c r="DS89" s="523"/>
      <c r="DT89" s="523"/>
      <c r="DU89" s="523"/>
      <c r="DV89" s="523"/>
      <c r="DW89" s="524">
        <v>0</v>
      </c>
      <c r="DX89" s="524"/>
      <c r="DY89" s="524"/>
      <c r="DZ89" s="524"/>
      <c r="EA89" s="524"/>
      <c r="EB89" s="524"/>
      <c r="EC89" s="524"/>
      <c r="ED89" s="522">
        <v>0</v>
      </c>
      <c r="EE89" s="522"/>
      <c r="EF89" s="522"/>
      <c r="EG89" s="522"/>
      <c r="EH89" s="522"/>
      <c r="EI89" s="522"/>
      <c r="EJ89" s="522"/>
      <c r="EK89" s="522"/>
      <c r="EL89" s="522"/>
      <c r="EM89" s="591"/>
      <c r="EN89" s="591"/>
      <c r="EO89" s="591"/>
      <c r="EP89" s="591"/>
      <c r="EQ89" s="591"/>
      <c r="ER89" s="591"/>
      <c r="ES89" s="591"/>
      <c r="ET89" s="591"/>
      <c r="EU89" s="591"/>
      <c r="EV89" s="591"/>
      <c r="EW89" s="591"/>
      <c r="EX89" s="591"/>
      <c r="EY89" s="591"/>
      <c r="EZ89" s="591"/>
      <c r="FA89" s="591"/>
      <c r="FB89" s="591"/>
      <c r="FC89" s="591"/>
      <c r="FD89" s="591"/>
      <c r="FE89" s="591"/>
    </row>
    <row r="90" spans="1:161" ht="97.5" customHeight="1">
      <c r="A90" s="527"/>
      <c r="B90" s="528"/>
      <c r="C90" s="528"/>
      <c r="D90" s="528"/>
      <c r="E90" s="528"/>
      <c r="F90" s="528"/>
      <c r="G90" s="528"/>
      <c r="H90" s="528"/>
      <c r="I90" s="528"/>
      <c r="J90" s="528"/>
      <c r="K90" s="528"/>
      <c r="L90" s="528"/>
      <c r="M90" s="528"/>
      <c r="N90" s="529"/>
      <c r="O90" s="475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476"/>
      <c r="AC90" s="476"/>
      <c r="AD90" s="476"/>
      <c r="AE90" s="476"/>
      <c r="AF90" s="476"/>
      <c r="AG90" s="476"/>
      <c r="AH90" s="476"/>
      <c r="AI90" s="476"/>
      <c r="AJ90" s="476"/>
      <c r="AK90" s="476"/>
      <c r="AL90" s="476"/>
      <c r="AM90" s="476"/>
      <c r="AN90" s="476"/>
      <c r="AO90" s="476"/>
      <c r="AP90" s="476"/>
      <c r="AQ90" s="476"/>
      <c r="AR90" s="476"/>
      <c r="AS90" s="476"/>
      <c r="AT90" s="476"/>
      <c r="AU90" s="476"/>
      <c r="AV90" s="476"/>
      <c r="AW90" s="476"/>
      <c r="AX90" s="476"/>
      <c r="AY90" s="476"/>
      <c r="AZ90" s="476"/>
      <c r="BA90" s="476"/>
      <c r="BB90" s="476"/>
      <c r="BC90" s="476"/>
      <c r="BD90" s="476"/>
      <c r="BE90" s="476"/>
      <c r="BF90" s="476"/>
      <c r="BG90" s="477"/>
      <c r="BH90" s="475"/>
      <c r="BI90" s="476"/>
      <c r="BJ90" s="476"/>
      <c r="BK90" s="476"/>
      <c r="BL90" s="476"/>
      <c r="BM90" s="476"/>
      <c r="BN90" s="476"/>
      <c r="BO90" s="476"/>
      <c r="BP90" s="476"/>
      <c r="BQ90" s="476"/>
      <c r="BR90" s="476"/>
      <c r="BS90" s="476"/>
      <c r="BT90" s="476"/>
      <c r="BU90" s="476"/>
      <c r="BV90" s="476"/>
      <c r="BW90" s="476"/>
      <c r="BX90" s="476"/>
      <c r="BY90" s="476"/>
      <c r="BZ90" s="476"/>
      <c r="CA90" s="476"/>
      <c r="CB90" s="476"/>
      <c r="CC90" s="476"/>
      <c r="CD90" s="476"/>
      <c r="CE90" s="476"/>
      <c r="CF90" s="476"/>
      <c r="CG90" s="476"/>
      <c r="CH90" s="476"/>
      <c r="CI90" s="476"/>
      <c r="CJ90" s="476"/>
      <c r="CK90" s="477"/>
      <c r="CL90" s="460" t="s">
        <v>25</v>
      </c>
      <c r="CM90" s="461"/>
      <c r="CN90" s="461"/>
      <c r="CO90" s="461"/>
      <c r="CP90" s="461"/>
      <c r="CQ90" s="461"/>
      <c r="CR90" s="461"/>
      <c r="CS90" s="461"/>
      <c r="CT90" s="461"/>
      <c r="CU90" s="461"/>
      <c r="CV90" s="461"/>
      <c r="CW90" s="461"/>
      <c r="CX90" s="461"/>
      <c r="CY90" s="461"/>
      <c r="CZ90" s="462"/>
      <c r="DA90" s="588" t="s">
        <v>24</v>
      </c>
      <c r="DB90" s="588"/>
      <c r="DC90" s="588"/>
      <c r="DD90" s="588"/>
      <c r="DE90" s="588"/>
      <c r="DF90" s="588"/>
      <c r="DG90" s="588"/>
      <c r="DH90" s="588"/>
      <c r="DI90" s="588">
        <v>744</v>
      </c>
      <c r="DJ90" s="588"/>
      <c r="DK90" s="588"/>
      <c r="DL90" s="588"/>
      <c r="DM90" s="588"/>
      <c r="DN90" s="588"/>
      <c r="DO90" s="523" t="s">
        <v>60</v>
      </c>
      <c r="DP90" s="523"/>
      <c r="DQ90" s="523"/>
      <c r="DR90" s="523"/>
      <c r="DS90" s="523"/>
      <c r="DT90" s="523"/>
      <c r="DU90" s="523"/>
      <c r="DV90" s="523"/>
      <c r="DW90" s="524">
        <v>100</v>
      </c>
      <c r="DX90" s="524"/>
      <c r="DY90" s="524"/>
      <c r="DZ90" s="524"/>
      <c r="EA90" s="524"/>
      <c r="EB90" s="524"/>
      <c r="EC90" s="524"/>
      <c r="ED90" s="522">
        <v>0.025</v>
      </c>
      <c r="EE90" s="522"/>
      <c r="EF90" s="522"/>
      <c r="EG90" s="522"/>
      <c r="EH90" s="522"/>
      <c r="EI90" s="522"/>
      <c r="EJ90" s="522"/>
      <c r="EK90" s="522"/>
      <c r="EL90" s="522"/>
      <c r="EM90" s="591"/>
      <c r="EN90" s="591"/>
      <c r="EO90" s="591"/>
      <c r="EP90" s="591"/>
      <c r="EQ90" s="591"/>
      <c r="ER90" s="591"/>
      <c r="ES90" s="591"/>
      <c r="ET90" s="591"/>
      <c r="EU90" s="591"/>
      <c r="EV90" s="591"/>
      <c r="EW90" s="591"/>
      <c r="EX90" s="591"/>
      <c r="EY90" s="591"/>
      <c r="EZ90" s="591"/>
      <c r="FA90" s="591"/>
      <c r="FB90" s="591"/>
      <c r="FC90" s="591"/>
      <c r="FD90" s="591"/>
      <c r="FE90" s="591"/>
    </row>
    <row r="91" spans="1:161" ht="96" customHeight="1">
      <c r="A91" s="530"/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475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7"/>
      <c r="BH91" s="475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476"/>
      <c r="BY91" s="476"/>
      <c r="BZ91" s="476"/>
      <c r="CA91" s="476"/>
      <c r="CB91" s="476"/>
      <c r="CC91" s="476"/>
      <c r="CD91" s="476"/>
      <c r="CE91" s="476"/>
      <c r="CF91" s="476"/>
      <c r="CG91" s="476"/>
      <c r="CH91" s="476"/>
      <c r="CI91" s="476"/>
      <c r="CJ91" s="476"/>
      <c r="CK91" s="477"/>
      <c r="CL91" s="460" t="s">
        <v>26</v>
      </c>
      <c r="CM91" s="461"/>
      <c r="CN91" s="461"/>
      <c r="CO91" s="461"/>
      <c r="CP91" s="461"/>
      <c r="CQ91" s="461"/>
      <c r="CR91" s="461"/>
      <c r="CS91" s="461"/>
      <c r="CT91" s="461"/>
      <c r="CU91" s="461"/>
      <c r="CV91" s="461"/>
      <c r="CW91" s="461"/>
      <c r="CX91" s="461"/>
      <c r="CY91" s="461"/>
      <c r="CZ91" s="462"/>
      <c r="DA91" s="588" t="s">
        <v>24</v>
      </c>
      <c r="DB91" s="588"/>
      <c r="DC91" s="588"/>
      <c r="DD91" s="588"/>
      <c r="DE91" s="588"/>
      <c r="DF91" s="588"/>
      <c r="DG91" s="588"/>
      <c r="DH91" s="588"/>
      <c r="DI91" s="588">
        <v>744</v>
      </c>
      <c r="DJ91" s="588"/>
      <c r="DK91" s="588"/>
      <c r="DL91" s="588"/>
      <c r="DM91" s="588"/>
      <c r="DN91" s="588"/>
      <c r="DO91" s="523" t="s">
        <v>60</v>
      </c>
      <c r="DP91" s="523"/>
      <c r="DQ91" s="523"/>
      <c r="DR91" s="523"/>
      <c r="DS91" s="523"/>
      <c r="DT91" s="523"/>
      <c r="DU91" s="523"/>
      <c r="DV91" s="523"/>
      <c r="DW91" s="524">
        <v>100</v>
      </c>
      <c r="DX91" s="524"/>
      <c r="DY91" s="524"/>
      <c r="DZ91" s="524"/>
      <c r="EA91" s="524"/>
      <c r="EB91" s="524"/>
      <c r="EC91" s="524"/>
      <c r="ED91" s="522">
        <v>0.025</v>
      </c>
      <c r="EE91" s="522"/>
      <c r="EF91" s="522"/>
      <c r="EG91" s="522"/>
      <c r="EH91" s="522"/>
      <c r="EI91" s="522"/>
      <c r="EJ91" s="522"/>
      <c r="EK91" s="522"/>
      <c r="EL91" s="522"/>
      <c r="EM91" s="591"/>
      <c r="EN91" s="591"/>
      <c r="EO91" s="591"/>
      <c r="EP91" s="591"/>
      <c r="EQ91" s="591"/>
      <c r="ER91" s="591"/>
      <c r="ES91" s="591"/>
      <c r="ET91" s="591"/>
      <c r="EU91" s="591"/>
      <c r="EV91" s="591"/>
      <c r="EW91" s="591"/>
      <c r="EX91" s="591"/>
      <c r="EY91" s="591"/>
      <c r="EZ91" s="591"/>
      <c r="FA91" s="591"/>
      <c r="FB91" s="591"/>
      <c r="FC91" s="591"/>
      <c r="FD91" s="591"/>
      <c r="FE91" s="591"/>
    </row>
    <row r="92" spans="1:161" ht="180" customHeight="1">
      <c r="A92" s="527"/>
      <c r="B92" s="528"/>
      <c r="C92" s="528"/>
      <c r="D92" s="528"/>
      <c r="E92" s="528"/>
      <c r="F92" s="528"/>
      <c r="G92" s="528"/>
      <c r="H92" s="528"/>
      <c r="I92" s="528"/>
      <c r="J92" s="528"/>
      <c r="K92" s="528"/>
      <c r="L92" s="528"/>
      <c r="M92" s="528"/>
      <c r="N92" s="529"/>
      <c r="O92" s="475"/>
      <c r="P92" s="476"/>
      <c r="Q92" s="476"/>
      <c r="R92" s="476"/>
      <c r="S92" s="476"/>
      <c r="T92" s="476"/>
      <c r="U92" s="476"/>
      <c r="V92" s="476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7"/>
      <c r="BH92" s="475"/>
      <c r="BI92" s="476"/>
      <c r="BJ92" s="476"/>
      <c r="BK92" s="476"/>
      <c r="BL92" s="476"/>
      <c r="BM92" s="476"/>
      <c r="BN92" s="476"/>
      <c r="BO92" s="476"/>
      <c r="BP92" s="476"/>
      <c r="BQ92" s="476"/>
      <c r="BR92" s="476"/>
      <c r="BS92" s="476"/>
      <c r="BT92" s="476"/>
      <c r="BU92" s="476"/>
      <c r="BV92" s="476"/>
      <c r="BW92" s="476"/>
      <c r="BX92" s="476"/>
      <c r="BY92" s="476"/>
      <c r="BZ92" s="476"/>
      <c r="CA92" s="476"/>
      <c r="CB92" s="476"/>
      <c r="CC92" s="476"/>
      <c r="CD92" s="476"/>
      <c r="CE92" s="476"/>
      <c r="CF92" s="476"/>
      <c r="CG92" s="476"/>
      <c r="CH92" s="477"/>
      <c r="CI92" s="106"/>
      <c r="CJ92" s="106"/>
      <c r="CK92" s="106"/>
      <c r="CL92" s="460" t="s">
        <v>153</v>
      </c>
      <c r="CM92" s="461"/>
      <c r="CN92" s="461"/>
      <c r="CO92" s="461"/>
      <c r="CP92" s="461"/>
      <c r="CQ92" s="461"/>
      <c r="CR92" s="461"/>
      <c r="CS92" s="461"/>
      <c r="CT92" s="461"/>
      <c r="CU92" s="461"/>
      <c r="CV92" s="461"/>
      <c r="CW92" s="461"/>
      <c r="CX92" s="461"/>
      <c r="CY92" s="461"/>
      <c r="CZ92" s="462"/>
      <c r="DA92" s="597" t="s">
        <v>24</v>
      </c>
      <c r="DB92" s="598"/>
      <c r="DC92" s="598"/>
      <c r="DD92" s="598"/>
      <c r="DE92" s="598"/>
      <c r="DF92" s="598"/>
      <c r="DG92" s="598"/>
      <c r="DH92" s="599"/>
      <c r="DI92" s="597">
        <v>744</v>
      </c>
      <c r="DJ92" s="598"/>
      <c r="DK92" s="598"/>
      <c r="DL92" s="598"/>
      <c r="DM92" s="598"/>
      <c r="DN92" s="599"/>
      <c r="DO92" s="571" t="s">
        <v>60</v>
      </c>
      <c r="DP92" s="572"/>
      <c r="DQ92" s="572"/>
      <c r="DR92" s="572"/>
      <c r="DS92" s="572"/>
      <c r="DT92" s="572"/>
      <c r="DU92" s="572"/>
      <c r="DV92" s="573"/>
      <c r="DW92" s="535">
        <v>100</v>
      </c>
      <c r="DX92" s="536"/>
      <c r="DY92" s="536"/>
      <c r="DZ92" s="536"/>
      <c r="EA92" s="536"/>
      <c r="EB92" s="536"/>
      <c r="EC92" s="537"/>
      <c r="ED92" s="522">
        <v>0.025</v>
      </c>
      <c r="EE92" s="522"/>
      <c r="EF92" s="522"/>
      <c r="EG92" s="522"/>
      <c r="EH92" s="522"/>
      <c r="EI92" s="522"/>
      <c r="EJ92" s="522"/>
      <c r="EK92" s="522"/>
      <c r="EL92" s="522"/>
      <c r="EM92" s="475"/>
      <c r="EN92" s="476"/>
      <c r="EO92" s="476"/>
      <c r="EP92" s="476"/>
      <c r="EQ92" s="476"/>
      <c r="ER92" s="476"/>
      <c r="ES92" s="476"/>
      <c r="ET92" s="477"/>
      <c r="EU92" s="475"/>
      <c r="EV92" s="476"/>
      <c r="EW92" s="476"/>
      <c r="EX92" s="476"/>
      <c r="EY92" s="476"/>
      <c r="EZ92" s="476"/>
      <c r="FA92" s="476"/>
      <c r="FB92" s="476"/>
      <c r="FC92" s="476"/>
      <c r="FD92" s="476"/>
      <c r="FE92" s="477"/>
    </row>
    <row r="93" spans="1:161" ht="349.5" customHeight="1">
      <c r="A93" s="530"/>
      <c r="B93" s="530"/>
      <c r="C93" s="530"/>
      <c r="D93" s="530"/>
      <c r="E93" s="530"/>
      <c r="F93" s="530"/>
      <c r="G93" s="530"/>
      <c r="H93" s="530"/>
      <c r="I93" s="530"/>
      <c r="J93" s="530"/>
      <c r="K93" s="530"/>
      <c r="L93" s="530"/>
      <c r="M93" s="530"/>
      <c r="N93" s="530"/>
      <c r="O93" s="475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6"/>
      <c r="AE93" s="476"/>
      <c r="AF93" s="476"/>
      <c r="AG93" s="476"/>
      <c r="AH93" s="476"/>
      <c r="AI93" s="476"/>
      <c r="AJ93" s="476"/>
      <c r="AK93" s="476"/>
      <c r="AL93" s="476"/>
      <c r="AM93" s="476"/>
      <c r="AN93" s="476"/>
      <c r="AO93" s="476"/>
      <c r="AP93" s="476"/>
      <c r="AQ93" s="476"/>
      <c r="AR93" s="476"/>
      <c r="AS93" s="476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7"/>
      <c r="BH93" s="475"/>
      <c r="BI93" s="476"/>
      <c r="BJ93" s="476"/>
      <c r="BK93" s="476"/>
      <c r="BL93" s="476"/>
      <c r="BM93" s="476"/>
      <c r="BN93" s="476"/>
      <c r="BO93" s="476"/>
      <c r="BP93" s="476"/>
      <c r="BQ93" s="476"/>
      <c r="BR93" s="476"/>
      <c r="BS93" s="476"/>
      <c r="BT93" s="476"/>
      <c r="BU93" s="476"/>
      <c r="BV93" s="476"/>
      <c r="BW93" s="476"/>
      <c r="BX93" s="476"/>
      <c r="BY93" s="476"/>
      <c r="BZ93" s="476"/>
      <c r="CA93" s="476"/>
      <c r="CB93" s="476"/>
      <c r="CC93" s="476"/>
      <c r="CD93" s="476"/>
      <c r="CE93" s="476"/>
      <c r="CF93" s="476"/>
      <c r="CG93" s="476"/>
      <c r="CH93" s="476"/>
      <c r="CI93" s="476"/>
      <c r="CJ93" s="476"/>
      <c r="CK93" s="477"/>
      <c r="CL93" s="612" t="s">
        <v>27</v>
      </c>
      <c r="CM93" s="613"/>
      <c r="CN93" s="613"/>
      <c r="CO93" s="613"/>
      <c r="CP93" s="613"/>
      <c r="CQ93" s="613"/>
      <c r="CR93" s="613"/>
      <c r="CS93" s="613"/>
      <c r="CT93" s="613"/>
      <c r="CU93" s="613"/>
      <c r="CV93" s="613"/>
      <c r="CW93" s="613"/>
      <c r="CX93" s="613"/>
      <c r="CY93" s="613"/>
      <c r="CZ93" s="614"/>
      <c r="DA93" s="588" t="s">
        <v>24</v>
      </c>
      <c r="DB93" s="588"/>
      <c r="DC93" s="588"/>
      <c r="DD93" s="588"/>
      <c r="DE93" s="588"/>
      <c r="DF93" s="588"/>
      <c r="DG93" s="588"/>
      <c r="DH93" s="588"/>
      <c r="DI93" s="588">
        <v>744</v>
      </c>
      <c r="DJ93" s="588"/>
      <c r="DK93" s="588"/>
      <c r="DL93" s="588"/>
      <c r="DM93" s="588"/>
      <c r="DN93" s="588"/>
      <c r="DO93" s="523" t="s">
        <v>60</v>
      </c>
      <c r="DP93" s="523"/>
      <c r="DQ93" s="523"/>
      <c r="DR93" s="523"/>
      <c r="DS93" s="523"/>
      <c r="DT93" s="523"/>
      <c r="DU93" s="523"/>
      <c r="DV93" s="523"/>
      <c r="DW93" s="524">
        <v>100</v>
      </c>
      <c r="DX93" s="524"/>
      <c r="DY93" s="524"/>
      <c r="DZ93" s="524"/>
      <c r="EA93" s="524"/>
      <c r="EB93" s="524"/>
      <c r="EC93" s="524"/>
      <c r="ED93" s="522">
        <v>0.025</v>
      </c>
      <c r="EE93" s="522"/>
      <c r="EF93" s="522"/>
      <c r="EG93" s="522"/>
      <c r="EH93" s="522"/>
      <c r="EI93" s="522"/>
      <c r="EJ93" s="522"/>
      <c r="EK93" s="522"/>
      <c r="EL93" s="522"/>
      <c r="EM93" s="591"/>
      <c r="EN93" s="591"/>
      <c r="EO93" s="591"/>
      <c r="EP93" s="591"/>
      <c r="EQ93" s="591"/>
      <c r="ER93" s="591"/>
      <c r="ES93" s="591"/>
      <c r="ET93" s="591"/>
      <c r="EU93" s="591"/>
      <c r="EV93" s="591"/>
      <c r="EW93" s="591"/>
      <c r="EX93" s="591"/>
      <c r="EY93" s="591"/>
      <c r="EZ93" s="591"/>
      <c r="FA93" s="591"/>
      <c r="FB93" s="591"/>
      <c r="FC93" s="591"/>
      <c r="FD93" s="591"/>
      <c r="FE93" s="591"/>
    </row>
    <row r="94" spans="1:161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0"/>
      <c r="AZ94" s="40"/>
      <c r="BA94" s="40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</row>
    <row r="95" spans="1:161" ht="28.5" customHeight="1">
      <c r="A95" s="48" t="s">
        <v>28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</row>
    <row r="96" spans="1:161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55"/>
      <c r="AZ96" s="55"/>
      <c r="BA96" s="55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</row>
    <row r="97" spans="1:161" ht="15" customHeight="1">
      <c r="A97" s="600" t="s">
        <v>188</v>
      </c>
      <c r="B97" s="601"/>
      <c r="C97" s="601"/>
      <c r="D97" s="601"/>
      <c r="E97" s="601"/>
      <c r="F97" s="601"/>
      <c r="G97" s="601"/>
      <c r="H97" s="601"/>
      <c r="I97" s="601"/>
      <c r="J97" s="601"/>
      <c r="K97" s="601"/>
      <c r="L97" s="601"/>
      <c r="M97" s="601"/>
      <c r="N97" s="602"/>
      <c r="O97" s="600" t="s">
        <v>192</v>
      </c>
      <c r="P97" s="601"/>
      <c r="Q97" s="601"/>
      <c r="R97" s="601"/>
      <c r="S97" s="601"/>
      <c r="T97" s="601"/>
      <c r="U97" s="601"/>
      <c r="V97" s="601"/>
      <c r="W97" s="601"/>
      <c r="X97" s="601"/>
      <c r="Y97" s="601"/>
      <c r="Z97" s="601"/>
      <c r="AA97" s="601"/>
      <c r="AB97" s="601"/>
      <c r="AC97" s="601"/>
      <c r="AD97" s="601"/>
      <c r="AE97" s="601"/>
      <c r="AF97" s="601"/>
      <c r="AG97" s="601"/>
      <c r="AH97" s="601"/>
      <c r="AI97" s="601"/>
      <c r="AJ97" s="601"/>
      <c r="AK97" s="601"/>
      <c r="AL97" s="601"/>
      <c r="AM97" s="601"/>
      <c r="AN97" s="601"/>
      <c r="AO97" s="601"/>
      <c r="AP97" s="601"/>
      <c r="AQ97" s="601"/>
      <c r="AR97" s="601"/>
      <c r="AS97" s="601"/>
      <c r="AT97" s="601"/>
      <c r="AU97" s="601"/>
      <c r="AV97" s="601"/>
      <c r="AW97" s="601"/>
      <c r="AX97" s="602"/>
      <c r="AY97" s="600" t="s">
        <v>193</v>
      </c>
      <c r="AZ97" s="601"/>
      <c r="BA97" s="601"/>
      <c r="BB97" s="601"/>
      <c r="BC97" s="601"/>
      <c r="BD97" s="601"/>
      <c r="BE97" s="601"/>
      <c r="BF97" s="601"/>
      <c r="BG97" s="601"/>
      <c r="BH97" s="601"/>
      <c r="BI97" s="601"/>
      <c r="BJ97" s="601"/>
      <c r="BK97" s="601"/>
      <c r="BL97" s="601"/>
      <c r="BM97" s="601"/>
      <c r="BN97" s="601"/>
      <c r="BO97" s="601"/>
      <c r="BP97" s="601"/>
      <c r="BQ97" s="601"/>
      <c r="BR97" s="601"/>
      <c r="BS97" s="601"/>
      <c r="BT97" s="601"/>
      <c r="BU97" s="601"/>
      <c r="BV97" s="602"/>
      <c r="BW97" s="623" t="s">
        <v>29</v>
      </c>
      <c r="BX97" s="624"/>
      <c r="BY97" s="624"/>
      <c r="BZ97" s="624"/>
      <c r="CA97" s="624"/>
      <c r="CB97" s="624"/>
      <c r="CC97" s="624"/>
      <c r="CD97" s="624"/>
      <c r="CE97" s="624"/>
      <c r="CF97" s="624"/>
      <c r="CG97" s="624"/>
      <c r="CH97" s="624"/>
      <c r="CI97" s="624"/>
      <c r="CJ97" s="624"/>
      <c r="CK97" s="624"/>
      <c r="CL97" s="624"/>
      <c r="CM97" s="624"/>
      <c r="CN97" s="624"/>
      <c r="CO97" s="624"/>
      <c r="CP97" s="624"/>
      <c r="CQ97" s="624"/>
      <c r="CR97" s="624"/>
      <c r="CS97" s="624"/>
      <c r="CT97" s="624"/>
      <c r="CU97" s="624"/>
      <c r="CV97" s="624"/>
      <c r="CW97" s="624"/>
      <c r="CX97" s="624"/>
      <c r="CY97" s="624"/>
      <c r="CZ97" s="624"/>
      <c r="DA97" s="624"/>
      <c r="DB97" s="624"/>
      <c r="DC97" s="624"/>
      <c r="DD97" s="624"/>
      <c r="DE97" s="624"/>
      <c r="DF97" s="624"/>
      <c r="DG97" s="624"/>
      <c r="DH97" s="624"/>
      <c r="DI97" s="624"/>
      <c r="DJ97" s="624"/>
      <c r="DK97" s="624"/>
      <c r="DL97" s="624"/>
      <c r="DM97" s="624"/>
      <c r="DN97" s="624"/>
      <c r="DO97" s="624"/>
      <c r="DP97" s="624"/>
      <c r="DQ97" s="624"/>
      <c r="DR97" s="624"/>
      <c r="DS97" s="624"/>
      <c r="DT97" s="624"/>
      <c r="DU97" s="624"/>
      <c r="DV97" s="624"/>
      <c r="DW97" s="624"/>
      <c r="DX97" s="624"/>
      <c r="DY97" s="624"/>
      <c r="DZ97" s="624"/>
      <c r="EA97" s="624"/>
      <c r="EB97" s="624"/>
      <c r="EC97" s="624"/>
      <c r="ED97" s="624"/>
      <c r="EE97" s="624"/>
      <c r="EF97" s="624"/>
      <c r="EG97" s="624"/>
      <c r="EH97" s="624"/>
      <c r="EI97" s="624"/>
      <c r="EJ97" s="624"/>
      <c r="EK97" s="624"/>
      <c r="EL97" s="624"/>
      <c r="EM97" s="624"/>
      <c r="EN97" s="624"/>
      <c r="EO97" s="624"/>
      <c r="EP97" s="624"/>
      <c r="EQ97" s="624"/>
      <c r="ER97" s="624"/>
      <c r="ES97" s="624"/>
      <c r="ET97" s="624"/>
      <c r="EU97" s="624"/>
      <c r="EV97" s="548" t="s">
        <v>30</v>
      </c>
      <c r="EW97" s="548"/>
      <c r="EX97" s="548"/>
      <c r="EY97" s="548"/>
      <c r="EZ97" s="548"/>
      <c r="FA97" s="548"/>
      <c r="FB97" s="548"/>
      <c r="FC97" s="548"/>
      <c r="FD97" s="548"/>
      <c r="FE97" s="548"/>
    </row>
    <row r="98" spans="1:161" ht="15">
      <c r="A98" s="603"/>
      <c r="B98" s="604"/>
      <c r="C98" s="604"/>
      <c r="D98" s="604"/>
      <c r="E98" s="604"/>
      <c r="F98" s="604"/>
      <c r="G98" s="604"/>
      <c r="H98" s="604"/>
      <c r="I98" s="604"/>
      <c r="J98" s="604"/>
      <c r="K98" s="604"/>
      <c r="L98" s="604"/>
      <c r="M98" s="604"/>
      <c r="N98" s="605"/>
      <c r="O98" s="603"/>
      <c r="P98" s="604"/>
      <c r="Q98" s="604"/>
      <c r="R98" s="604"/>
      <c r="S98" s="604"/>
      <c r="T98" s="604"/>
      <c r="U98" s="604"/>
      <c r="V98" s="604"/>
      <c r="W98" s="604"/>
      <c r="X98" s="604"/>
      <c r="Y98" s="604"/>
      <c r="Z98" s="604"/>
      <c r="AA98" s="604"/>
      <c r="AB98" s="604"/>
      <c r="AC98" s="604"/>
      <c r="AD98" s="604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4"/>
      <c r="AQ98" s="604"/>
      <c r="AR98" s="604"/>
      <c r="AS98" s="604"/>
      <c r="AT98" s="604"/>
      <c r="AU98" s="604"/>
      <c r="AV98" s="604"/>
      <c r="AW98" s="604"/>
      <c r="AX98" s="605"/>
      <c r="AY98" s="603"/>
      <c r="AZ98" s="604"/>
      <c r="BA98" s="604"/>
      <c r="BB98" s="604"/>
      <c r="BC98" s="604"/>
      <c r="BD98" s="604"/>
      <c r="BE98" s="604"/>
      <c r="BF98" s="604"/>
      <c r="BG98" s="604"/>
      <c r="BH98" s="604"/>
      <c r="BI98" s="604"/>
      <c r="BJ98" s="604"/>
      <c r="BK98" s="604"/>
      <c r="BL98" s="604"/>
      <c r="BM98" s="604"/>
      <c r="BN98" s="604"/>
      <c r="BO98" s="604"/>
      <c r="BP98" s="604"/>
      <c r="BQ98" s="604"/>
      <c r="BR98" s="604"/>
      <c r="BS98" s="604"/>
      <c r="BT98" s="604"/>
      <c r="BU98" s="604"/>
      <c r="BV98" s="605"/>
      <c r="BW98" s="600" t="s">
        <v>191</v>
      </c>
      <c r="BX98" s="601"/>
      <c r="BY98" s="601"/>
      <c r="BZ98" s="601"/>
      <c r="CA98" s="601"/>
      <c r="CB98" s="601"/>
      <c r="CC98" s="601"/>
      <c r="CD98" s="601"/>
      <c r="CE98" s="601"/>
      <c r="CF98" s="601"/>
      <c r="CG98" s="602"/>
      <c r="CH98" s="506" t="s">
        <v>12</v>
      </c>
      <c r="CI98" s="506"/>
      <c r="CJ98" s="506"/>
      <c r="CK98" s="506"/>
      <c r="CL98" s="506"/>
      <c r="CM98" s="506"/>
      <c r="CN98" s="506"/>
      <c r="CO98" s="506"/>
      <c r="CP98" s="506"/>
      <c r="CQ98" s="506"/>
      <c r="CR98" s="506"/>
      <c r="CS98" s="506"/>
      <c r="CT98" s="506"/>
      <c r="CU98" s="506"/>
      <c r="CV98" s="506"/>
      <c r="CW98" s="506"/>
      <c r="CX98" s="506" t="s">
        <v>13</v>
      </c>
      <c r="CY98" s="547"/>
      <c r="CZ98" s="547"/>
      <c r="DA98" s="547"/>
      <c r="DB98" s="547"/>
      <c r="DC98" s="547"/>
      <c r="DD98" s="547"/>
      <c r="DE98" s="547"/>
      <c r="DF98" s="547"/>
      <c r="DG98" s="547"/>
      <c r="DH98" s="506" t="s">
        <v>14</v>
      </c>
      <c r="DI98" s="506"/>
      <c r="DJ98" s="506"/>
      <c r="DK98" s="506"/>
      <c r="DL98" s="506"/>
      <c r="DM98" s="506"/>
      <c r="DN98" s="506"/>
      <c r="DO98" s="506"/>
      <c r="DP98" s="506"/>
      <c r="DQ98" s="506"/>
      <c r="DR98" s="506" t="s">
        <v>31</v>
      </c>
      <c r="DS98" s="506"/>
      <c r="DT98" s="506"/>
      <c r="DU98" s="506"/>
      <c r="DV98" s="506"/>
      <c r="DW98" s="506"/>
      <c r="DX98" s="506"/>
      <c r="DY98" s="506"/>
      <c r="DZ98" s="506"/>
      <c r="EA98" s="506"/>
      <c r="EB98" s="506" t="s">
        <v>32</v>
      </c>
      <c r="EC98" s="547"/>
      <c r="ED98" s="547"/>
      <c r="EE98" s="547"/>
      <c r="EF98" s="547"/>
      <c r="EG98" s="547"/>
      <c r="EH98" s="547"/>
      <c r="EI98" s="547"/>
      <c r="EJ98" s="547"/>
      <c r="EK98" s="547"/>
      <c r="EL98" s="506" t="s">
        <v>33</v>
      </c>
      <c r="EM98" s="506"/>
      <c r="EN98" s="506"/>
      <c r="EO98" s="506"/>
      <c r="EP98" s="506"/>
      <c r="EQ98" s="506"/>
      <c r="ER98" s="506"/>
      <c r="ES98" s="506"/>
      <c r="ET98" s="506"/>
      <c r="EU98" s="506"/>
      <c r="EV98" s="548"/>
      <c r="EW98" s="548"/>
      <c r="EX98" s="548"/>
      <c r="EY98" s="548"/>
      <c r="EZ98" s="548"/>
      <c r="FA98" s="548"/>
      <c r="FB98" s="548"/>
      <c r="FC98" s="548"/>
      <c r="FD98" s="548"/>
      <c r="FE98" s="548"/>
    </row>
    <row r="99" spans="1:161" ht="15">
      <c r="A99" s="603"/>
      <c r="B99" s="604"/>
      <c r="C99" s="604"/>
      <c r="D99" s="604"/>
      <c r="E99" s="604"/>
      <c r="F99" s="604"/>
      <c r="G99" s="604"/>
      <c r="H99" s="604"/>
      <c r="I99" s="604"/>
      <c r="J99" s="604"/>
      <c r="K99" s="604"/>
      <c r="L99" s="604"/>
      <c r="M99" s="604"/>
      <c r="N99" s="605"/>
      <c r="O99" s="603"/>
      <c r="P99" s="604"/>
      <c r="Q99" s="604"/>
      <c r="R99" s="604"/>
      <c r="S99" s="604"/>
      <c r="T99" s="604"/>
      <c r="U99" s="604"/>
      <c r="V99" s="604"/>
      <c r="W99" s="604"/>
      <c r="X99" s="604"/>
      <c r="Y99" s="604"/>
      <c r="Z99" s="604"/>
      <c r="AA99" s="604"/>
      <c r="AB99" s="604"/>
      <c r="AC99" s="604"/>
      <c r="AD99" s="604"/>
      <c r="AE99" s="604"/>
      <c r="AF99" s="604"/>
      <c r="AG99" s="604"/>
      <c r="AH99" s="604"/>
      <c r="AI99" s="604"/>
      <c r="AJ99" s="604"/>
      <c r="AK99" s="604"/>
      <c r="AL99" s="604"/>
      <c r="AM99" s="604"/>
      <c r="AN99" s="604"/>
      <c r="AO99" s="604"/>
      <c r="AP99" s="604"/>
      <c r="AQ99" s="604"/>
      <c r="AR99" s="604"/>
      <c r="AS99" s="604"/>
      <c r="AT99" s="604"/>
      <c r="AU99" s="604"/>
      <c r="AV99" s="604"/>
      <c r="AW99" s="604"/>
      <c r="AX99" s="605"/>
      <c r="AY99" s="603"/>
      <c r="AZ99" s="604"/>
      <c r="BA99" s="604"/>
      <c r="BB99" s="604"/>
      <c r="BC99" s="604"/>
      <c r="BD99" s="604"/>
      <c r="BE99" s="604"/>
      <c r="BF99" s="604"/>
      <c r="BG99" s="604"/>
      <c r="BH99" s="604"/>
      <c r="BI99" s="604"/>
      <c r="BJ99" s="604"/>
      <c r="BK99" s="604"/>
      <c r="BL99" s="604"/>
      <c r="BM99" s="604"/>
      <c r="BN99" s="604"/>
      <c r="BO99" s="604"/>
      <c r="BP99" s="604"/>
      <c r="BQ99" s="604"/>
      <c r="BR99" s="604"/>
      <c r="BS99" s="604"/>
      <c r="BT99" s="604"/>
      <c r="BU99" s="604"/>
      <c r="BV99" s="605"/>
      <c r="BW99" s="603"/>
      <c r="BX99" s="604"/>
      <c r="BY99" s="604"/>
      <c r="BZ99" s="604"/>
      <c r="CA99" s="604"/>
      <c r="CB99" s="604"/>
      <c r="CC99" s="604"/>
      <c r="CD99" s="604"/>
      <c r="CE99" s="604"/>
      <c r="CF99" s="604"/>
      <c r="CG99" s="605"/>
      <c r="CH99" s="506"/>
      <c r="CI99" s="506"/>
      <c r="CJ99" s="506"/>
      <c r="CK99" s="506"/>
      <c r="CL99" s="506"/>
      <c r="CM99" s="506"/>
      <c r="CN99" s="506"/>
      <c r="CO99" s="506"/>
      <c r="CP99" s="506"/>
      <c r="CQ99" s="506"/>
      <c r="CR99" s="506"/>
      <c r="CS99" s="506"/>
      <c r="CT99" s="506"/>
      <c r="CU99" s="506"/>
      <c r="CV99" s="506"/>
      <c r="CW99" s="506"/>
      <c r="CX99" s="547"/>
      <c r="CY99" s="547"/>
      <c r="CZ99" s="547"/>
      <c r="DA99" s="547"/>
      <c r="DB99" s="547"/>
      <c r="DC99" s="547"/>
      <c r="DD99" s="547"/>
      <c r="DE99" s="547"/>
      <c r="DF99" s="547"/>
      <c r="DG99" s="547"/>
      <c r="DH99" s="506"/>
      <c r="DI99" s="506"/>
      <c r="DJ99" s="506"/>
      <c r="DK99" s="506"/>
      <c r="DL99" s="506"/>
      <c r="DM99" s="506"/>
      <c r="DN99" s="506"/>
      <c r="DO99" s="506"/>
      <c r="DP99" s="506"/>
      <c r="DQ99" s="506"/>
      <c r="DR99" s="506"/>
      <c r="DS99" s="506"/>
      <c r="DT99" s="506"/>
      <c r="DU99" s="506"/>
      <c r="DV99" s="506"/>
      <c r="DW99" s="506"/>
      <c r="DX99" s="506"/>
      <c r="DY99" s="506"/>
      <c r="DZ99" s="506"/>
      <c r="EA99" s="506"/>
      <c r="EB99" s="547"/>
      <c r="EC99" s="547"/>
      <c r="ED99" s="547"/>
      <c r="EE99" s="547"/>
      <c r="EF99" s="547"/>
      <c r="EG99" s="547"/>
      <c r="EH99" s="547"/>
      <c r="EI99" s="547"/>
      <c r="EJ99" s="547"/>
      <c r="EK99" s="547"/>
      <c r="EL99" s="506"/>
      <c r="EM99" s="506"/>
      <c r="EN99" s="506"/>
      <c r="EO99" s="506"/>
      <c r="EP99" s="506"/>
      <c r="EQ99" s="506"/>
      <c r="ER99" s="506"/>
      <c r="ES99" s="506"/>
      <c r="ET99" s="506"/>
      <c r="EU99" s="506"/>
      <c r="EV99" s="548"/>
      <c r="EW99" s="548"/>
      <c r="EX99" s="548"/>
      <c r="EY99" s="548"/>
      <c r="EZ99" s="548"/>
      <c r="FA99" s="548"/>
      <c r="FB99" s="548"/>
      <c r="FC99" s="548"/>
      <c r="FD99" s="548"/>
      <c r="FE99" s="548"/>
    </row>
    <row r="100" spans="1:161" ht="15">
      <c r="A100" s="603"/>
      <c r="B100" s="604"/>
      <c r="C100" s="604"/>
      <c r="D100" s="604"/>
      <c r="E100" s="604"/>
      <c r="F100" s="604"/>
      <c r="G100" s="604"/>
      <c r="H100" s="604"/>
      <c r="I100" s="604"/>
      <c r="J100" s="604"/>
      <c r="K100" s="604"/>
      <c r="L100" s="604"/>
      <c r="M100" s="604"/>
      <c r="N100" s="605"/>
      <c r="O100" s="603"/>
      <c r="P100" s="604"/>
      <c r="Q100" s="604"/>
      <c r="R100" s="604"/>
      <c r="S100" s="604"/>
      <c r="T100" s="604"/>
      <c r="U100" s="604"/>
      <c r="V100" s="604"/>
      <c r="W100" s="604"/>
      <c r="X100" s="604"/>
      <c r="Y100" s="604"/>
      <c r="Z100" s="604"/>
      <c r="AA100" s="604"/>
      <c r="AB100" s="604"/>
      <c r="AC100" s="604"/>
      <c r="AD100" s="604"/>
      <c r="AE100" s="604"/>
      <c r="AF100" s="604"/>
      <c r="AG100" s="604"/>
      <c r="AH100" s="604"/>
      <c r="AI100" s="604"/>
      <c r="AJ100" s="604"/>
      <c r="AK100" s="604"/>
      <c r="AL100" s="604"/>
      <c r="AM100" s="604"/>
      <c r="AN100" s="604"/>
      <c r="AO100" s="604"/>
      <c r="AP100" s="604"/>
      <c r="AQ100" s="604"/>
      <c r="AR100" s="604"/>
      <c r="AS100" s="604"/>
      <c r="AT100" s="604"/>
      <c r="AU100" s="604"/>
      <c r="AV100" s="604"/>
      <c r="AW100" s="604"/>
      <c r="AX100" s="605"/>
      <c r="AY100" s="603"/>
      <c r="AZ100" s="604"/>
      <c r="BA100" s="604"/>
      <c r="BB100" s="604"/>
      <c r="BC100" s="604"/>
      <c r="BD100" s="604"/>
      <c r="BE100" s="604"/>
      <c r="BF100" s="604"/>
      <c r="BG100" s="604"/>
      <c r="BH100" s="604"/>
      <c r="BI100" s="604"/>
      <c r="BJ100" s="604"/>
      <c r="BK100" s="604"/>
      <c r="BL100" s="604"/>
      <c r="BM100" s="604"/>
      <c r="BN100" s="604"/>
      <c r="BO100" s="604"/>
      <c r="BP100" s="604"/>
      <c r="BQ100" s="604"/>
      <c r="BR100" s="604"/>
      <c r="BS100" s="604"/>
      <c r="BT100" s="604"/>
      <c r="BU100" s="604"/>
      <c r="BV100" s="605"/>
      <c r="BW100" s="603"/>
      <c r="BX100" s="604"/>
      <c r="BY100" s="604"/>
      <c r="BZ100" s="604"/>
      <c r="CA100" s="604"/>
      <c r="CB100" s="604"/>
      <c r="CC100" s="604"/>
      <c r="CD100" s="604"/>
      <c r="CE100" s="604"/>
      <c r="CF100" s="604"/>
      <c r="CG100" s="605"/>
      <c r="CH100" s="506"/>
      <c r="CI100" s="506"/>
      <c r="CJ100" s="506"/>
      <c r="CK100" s="506"/>
      <c r="CL100" s="506"/>
      <c r="CM100" s="506"/>
      <c r="CN100" s="506"/>
      <c r="CO100" s="506"/>
      <c r="CP100" s="506"/>
      <c r="CQ100" s="506"/>
      <c r="CR100" s="506"/>
      <c r="CS100" s="506"/>
      <c r="CT100" s="506"/>
      <c r="CU100" s="506"/>
      <c r="CV100" s="506"/>
      <c r="CW100" s="506"/>
      <c r="CX100" s="547"/>
      <c r="CY100" s="547"/>
      <c r="CZ100" s="547"/>
      <c r="DA100" s="547"/>
      <c r="DB100" s="547"/>
      <c r="DC100" s="547"/>
      <c r="DD100" s="547"/>
      <c r="DE100" s="547"/>
      <c r="DF100" s="547"/>
      <c r="DG100" s="547"/>
      <c r="DH100" s="506"/>
      <c r="DI100" s="506"/>
      <c r="DJ100" s="506"/>
      <c r="DK100" s="506"/>
      <c r="DL100" s="506"/>
      <c r="DM100" s="506"/>
      <c r="DN100" s="506"/>
      <c r="DO100" s="506"/>
      <c r="DP100" s="506"/>
      <c r="DQ100" s="506"/>
      <c r="DR100" s="506"/>
      <c r="DS100" s="506"/>
      <c r="DT100" s="506"/>
      <c r="DU100" s="506"/>
      <c r="DV100" s="506"/>
      <c r="DW100" s="506"/>
      <c r="DX100" s="506"/>
      <c r="DY100" s="506"/>
      <c r="DZ100" s="506"/>
      <c r="EA100" s="506"/>
      <c r="EB100" s="547"/>
      <c r="EC100" s="547"/>
      <c r="ED100" s="547"/>
      <c r="EE100" s="547"/>
      <c r="EF100" s="547"/>
      <c r="EG100" s="547"/>
      <c r="EH100" s="547"/>
      <c r="EI100" s="547"/>
      <c r="EJ100" s="547"/>
      <c r="EK100" s="547"/>
      <c r="EL100" s="506"/>
      <c r="EM100" s="506"/>
      <c r="EN100" s="506"/>
      <c r="EO100" s="506"/>
      <c r="EP100" s="506"/>
      <c r="EQ100" s="506"/>
      <c r="ER100" s="506"/>
      <c r="ES100" s="506"/>
      <c r="ET100" s="506"/>
      <c r="EU100" s="506"/>
      <c r="EV100" s="548"/>
      <c r="EW100" s="548"/>
      <c r="EX100" s="548"/>
      <c r="EY100" s="548"/>
      <c r="EZ100" s="548"/>
      <c r="FA100" s="548"/>
      <c r="FB100" s="548"/>
      <c r="FC100" s="548"/>
      <c r="FD100" s="548"/>
      <c r="FE100" s="548"/>
    </row>
    <row r="101" spans="1:161" ht="15">
      <c r="A101" s="603"/>
      <c r="B101" s="604"/>
      <c r="C101" s="604"/>
      <c r="D101" s="604"/>
      <c r="E101" s="604"/>
      <c r="F101" s="604"/>
      <c r="G101" s="604"/>
      <c r="H101" s="604"/>
      <c r="I101" s="604"/>
      <c r="J101" s="604"/>
      <c r="K101" s="604"/>
      <c r="L101" s="604"/>
      <c r="M101" s="604"/>
      <c r="N101" s="605"/>
      <c r="O101" s="603"/>
      <c r="P101" s="604"/>
      <c r="Q101" s="604"/>
      <c r="R101" s="604"/>
      <c r="S101" s="604"/>
      <c r="T101" s="604"/>
      <c r="U101" s="604"/>
      <c r="V101" s="604"/>
      <c r="W101" s="604"/>
      <c r="X101" s="604"/>
      <c r="Y101" s="604"/>
      <c r="Z101" s="604"/>
      <c r="AA101" s="604"/>
      <c r="AB101" s="604"/>
      <c r="AC101" s="604"/>
      <c r="AD101" s="604"/>
      <c r="AE101" s="604"/>
      <c r="AF101" s="604"/>
      <c r="AG101" s="604"/>
      <c r="AH101" s="604"/>
      <c r="AI101" s="604"/>
      <c r="AJ101" s="604"/>
      <c r="AK101" s="604"/>
      <c r="AL101" s="604"/>
      <c r="AM101" s="604"/>
      <c r="AN101" s="604"/>
      <c r="AO101" s="604"/>
      <c r="AP101" s="604"/>
      <c r="AQ101" s="604"/>
      <c r="AR101" s="604"/>
      <c r="AS101" s="604"/>
      <c r="AT101" s="604"/>
      <c r="AU101" s="604"/>
      <c r="AV101" s="604"/>
      <c r="AW101" s="604"/>
      <c r="AX101" s="605"/>
      <c r="AY101" s="603"/>
      <c r="AZ101" s="604"/>
      <c r="BA101" s="604"/>
      <c r="BB101" s="604"/>
      <c r="BC101" s="604"/>
      <c r="BD101" s="604"/>
      <c r="BE101" s="604"/>
      <c r="BF101" s="604"/>
      <c r="BG101" s="604"/>
      <c r="BH101" s="604"/>
      <c r="BI101" s="604"/>
      <c r="BJ101" s="604"/>
      <c r="BK101" s="604"/>
      <c r="BL101" s="604"/>
      <c r="BM101" s="604"/>
      <c r="BN101" s="604"/>
      <c r="BO101" s="604"/>
      <c r="BP101" s="604"/>
      <c r="BQ101" s="604"/>
      <c r="BR101" s="604"/>
      <c r="BS101" s="604"/>
      <c r="BT101" s="604"/>
      <c r="BU101" s="604"/>
      <c r="BV101" s="605"/>
      <c r="BW101" s="603"/>
      <c r="BX101" s="604"/>
      <c r="BY101" s="604"/>
      <c r="BZ101" s="604"/>
      <c r="CA101" s="604"/>
      <c r="CB101" s="604"/>
      <c r="CC101" s="604"/>
      <c r="CD101" s="604"/>
      <c r="CE101" s="604"/>
      <c r="CF101" s="604"/>
      <c r="CG101" s="605"/>
      <c r="CH101" s="506" t="s">
        <v>34</v>
      </c>
      <c r="CI101" s="506"/>
      <c r="CJ101" s="506"/>
      <c r="CK101" s="506"/>
      <c r="CL101" s="506"/>
      <c r="CM101" s="506"/>
      <c r="CN101" s="506"/>
      <c r="CO101" s="506"/>
      <c r="CP101" s="506"/>
      <c r="CQ101" s="506"/>
      <c r="CR101" s="506" t="s">
        <v>19</v>
      </c>
      <c r="CS101" s="506"/>
      <c r="CT101" s="506"/>
      <c r="CU101" s="506"/>
      <c r="CV101" s="506"/>
      <c r="CW101" s="506"/>
      <c r="CX101" s="547"/>
      <c r="CY101" s="547"/>
      <c r="CZ101" s="547"/>
      <c r="DA101" s="547"/>
      <c r="DB101" s="547"/>
      <c r="DC101" s="547"/>
      <c r="DD101" s="547"/>
      <c r="DE101" s="547"/>
      <c r="DF101" s="547"/>
      <c r="DG101" s="547"/>
      <c r="DH101" s="506"/>
      <c r="DI101" s="506"/>
      <c r="DJ101" s="506"/>
      <c r="DK101" s="506"/>
      <c r="DL101" s="506"/>
      <c r="DM101" s="506"/>
      <c r="DN101" s="506"/>
      <c r="DO101" s="506"/>
      <c r="DP101" s="506"/>
      <c r="DQ101" s="506"/>
      <c r="DR101" s="506"/>
      <c r="DS101" s="506"/>
      <c r="DT101" s="506"/>
      <c r="DU101" s="506"/>
      <c r="DV101" s="506"/>
      <c r="DW101" s="506"/>
      <c r="DX101" s="506"/>
      <c r="DY101" s="506"/>
      <c r="DZ101" s="506"/>
      <c r="EA101" s="506"/>
      <c r="EB101" s="547"/>
      <c r="EC101" s="547"/>
      <c r="ED101" s="547"/>
      <c r="EE101" s="547"/>
      <c r="EF101" s="547"/>
      <c r="EG101" s="547"/>
      <c r="EH101" s="547"/>
      <c r="EI101" s="547"/>
      <c r="EJ101" s="547"/>
      <c r="EK101" s="547"/>
      <c r="EL101" s="506"/>
      <c r="EM101" s="506"/>
      <c r="EN101" s="506"/>
      <c r="EO101" s="506"/>
      <c r="EP101" s="506"/>
      <c r="EQ101" s="506"/>
      <c r="ER101" s="506"/>
      <c r="ES101" s="506"/>
      <c r="ET101" s="506"/>
      <c r="EU101" s="506"/>
      <c r="EV101" s="548"/>
      <c r="EW101" s="548"/>
      <c r="EX101" s="548"/>
      <c r="EY101" s="548"/>
      <c r="EZ101" s="548"/>
      <c r="FA101" s="548"/>
      <c r="FB101" s="548"/>
      <c r="FC101" s="548"/>
      <c r="FD101" s="548"/>
      <c r="FE101" s="548"/>
    </row>
    <row r="102" spans="1:161" ht="15">
      <c r="A102" s="606"/>
      <c r="B102" s="607"/>
      <c r="C102" s="607"/>
      <c r="D102" s="607"/>
      <c r="E102" s="607"/>
      <c r="F102" s="607"/>
      <c r="G102" s="607"/>
      <c r="H102" s="607"/>
      <c r="I102" s="607"/>
      <c r="J102" s="607"/>
      <c r="K102" s="607"/>
      <c r="L102" s="607"/>
      <c r="M102" s="607"/>
      <c r="N102" s="608"/>
      <c r="O102" s="606"/>
      <c r="P102" s="607"/>
      <c r="Q102" s="607"/>
      <c r="R102" s="607"/>
      <c r="S102" s="607"/>
      <c r="T102" s="607"/>
      <c r="U102" s="607"/>
      <c r="V102" s="607"/>
      <c r="W102" s="607"/>
      <c r="X102" s="607"/>
      <c r="Y102" s="607"/>
      <c r="Z102" s="607"/>
      <c r="AA102" s="607"/>
      <c r="AB102" s="607"/>
      <c r="AC102" s="607"/>
      <c r="AD102" s="607"/>
      <c r="AE102" s="607"/>
      <c r="AF102" s="607"/>
      <c r="AG102" s="607"/>
      <c r="AH102" s="607"/>
      <c r="AI102" s="607"/>
      <c r="AJ102" s="607"/>
      <c r="AK102" s="607"/>
      <c r="AL102" s="607"/>
      <c r="AM102" s="607"/>
      <c r="AN102" s="607"/>
      <c r="AO102" s="607"/>
      <c r="AP102" s="607"/>
      <c r="AQ102" s="607"/>
      <c r="AR102" s="607"/>
      <c r="AS102" s="607"/>
      <c r="AT102" s="607"/>
      <c r="AU102" s="607"/>
      <c r="AV102" s="607"/>
      <c r="AW102" s="607"/>
      <c r="AX102" s="608"/>
      <c r="AY102" s="606"/>
      <c r="AZ102" s="607"/>
      <c r="BA102" s="607"/>
      <c r="BB102" s="607"/>
      <c r="BC102" s="607"/>
      <c r="BD102" s="607"/>
      <c r="BE102" s="607"/>
      <c r="BF102" s="607"/>
      <c r="BG102" s="607"/>
      <c r="BH102" s="607"/>
      <c r="BI102" s="607"/>
      <c r="BJ102" s="607"/>
      <c r="BK102" s="607"/>
      <c r="BL102" s="607"/>
      <c r="BM102" s="607"/>
      <c r="BN102" s="607"/>
      <c r="BO102" s="607"/>
      <c r="BP102" s="607"/>
      <c r="BQ102" s="607"/>
      <c r="BR102" s="607"/>
      <c r="BS102" s="607"/>
      <c r="BT102" s="607"/>
      <c r="BU102" s="607"/>
      <c r="BV102" s="608"/>
      <c r="BW102" s="606"/>
      <c r="BX102" s="607"/>
      <c r="BY102" s="607"/>
      <c r="BZ102" s="607"/>
      <c r="CA102" s="607"/>
      <c r="CB102" s="607"/>
      <c r="CC102" s="607"/>
      <c r="CD102" s="607"/>
      <c r="CE102" s="607"/>
      <c r="CF102" s="607"/>
      <c r="CG102" s="608"/>
      <c r="CH102" s="506"/>
      <c r="CI102" s="506"/>
      <c r="CJ102" s="506"/>
      <c r="CK102" s="506"/>
      <c r="CL102" s="506"/>
      <c r="CM102" s="506"/>
      <c r="CN102" s="506"/>
      <c r="CO102" s="506"/>
      <c r="CP102" s="506"/>
      <c r="CQ102" s="506"/>
      <c r="CR102" s="506"/>
      <c r="CS102" s="506"/>
      <c r="CT102" s="506"/>
      <c r="CU102" s="506"/>
      <c r="CV102" s="506"/>
      <c r="CW102" s="506"/>
      <c r="CX102" s="547"/>
      <c r="CY102" s="547"/>
      <c r="CZ102" s="547"/>
      <c r="DA102" s="547"/>
      <c r="DB102" s="547"/>
      <c r="DC102" s="547"/>
      <c r="DD102" s="547"/>
      <c r="DE102" s="547"/>
      <c r="DF102" s="547"/>
      <c r="DG102" s="547"/>
      <c r="DH102" s="506"/>
      <c r="DI102" s="506"/>
      <c r="DJ102" s="506"/>
      <c r="DK102" s="506"/>
      <c r="DL102" s="506"/>
      <c r="DM102" s="506"/>
      <c r="DN102" s="506"/>
      <c r="DO102" s="506"/>
      <c r="DP102" s="506"/>
      <c r="DQ102" s="506"/>
      <c r="DR102" s="506"/>
      <c r="DS102" s="506"/>
      <c r="DT102" s="506"/>
      <c r="DU102" s="506"/>
      <c r="DV102" s="506"/>
      <c r="DW102" s="506"/>
      <c r="DX102" s="506"/>
      <c r="DY102" s="506"/>
      <c r="DZ102" s="506"/>
      <c r="EA102" s="506"/>
      <c r="EB102" s="547"/>
      <c r="EC102" s="547"/>
      <c r="ED102" s="547"/>
      <c r="EE102" s="547"/>
      <c r="EF102" s="547"/>
      <c r="EG102" s="547"/>
      <c r="EH102" s="547"/>
      <c r="EI102" s="547"/>
      <c r="EJ102" s="547"/>
      <c r="EK102" s="547"/>
      <c r="EL102" s="506"/>
      <c r="EM102" s="506"/>
      <c r="EN102" s="506"/>
      <c r="EO102" s="506"/>
      <c r="EP102" s="506"/>
      <c r="EQ102" s="506"/>
      <c r="ER102" s="506"/>
      <c r="ES102" s="506"/>
      <c r="ET102" s="506"/>
      <c r="EU102" s="506"/>
      <c r="EV102" s="548"/>
      <c r="EW102" s="548"/>
      <c r="EX102" s="548"/>
      <c r="EY102" s="548"/>
      <c r="EZ102" s="548"/>
      <c r="FA102" s="548"/>
      <c r="FB102" s="548"/>
      <c r="FC102" s="548"/>
      <c r="FD102" s="548"/>
      <c r="FE102" s="548"/>
    </row>
    <row r="103" spans="1:161" ht="15">
      <c r="A103" s="466">
        <v>1</v>
      </c>
      <c r="B103" s="467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8"/>
      <c r="O103" s="466">
        <v>2</v>
      </c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7"/>
      <c r="AS103" s="467"/>
      <c r="AT103" s="467"/>
      <c r="AU103" s="467"/>
      <c r="AV103" s="467"/>
      <c r="AW103" s="467"/>
      <c r="AX103" s="468"/>
      <c r="AY103" s="466">
        <v>3</v>
      </c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467"/>
      <c r="BU103" s="467"/>
      <c r="BV103" s="468"/>
      <c r="BW103" s="466">
        <v>4</v>
      </c>
      <c r="BX103" s="467"/>
      <c r="BY103" s="467"/>
      <c r="BZ103" s="467"/>
      <c r="CA103" s="467"/>
      <c r="CB103" s="467"/>
      <c r="CC103" s="467"/>
      <c r="CD103" s="467"/>
      <c r="CE103" s="467"/>
      <c r="CF103" s="467"/>
      <c r="CG103" s="468"/>
      <c r="CH103" s="466">
        <v>5</v>
      </c>
      <c r="CI103" s="467"/>
      <c r="CJ103" s="467"/>
      <c r="CK103" s="467"/>
      <c r="CL103" s="467"/>
      <c r="CM103" s="467"/>
      <c r="CN103" s="467"/>
      <c r="CO103" s="467"/>
      <c r="CP103" s="467"/>
      <c r="CQ103" s="468"/>
      <c r="CR103" s="466">
        <v>6</v>
      </c>
      <c r="CS103" s="467"/>
      <c r="CT103" s="467"/>
      <c r="CU103" s="467"/>
      <c r="CV103" s="467"/>
      <c r="CW103" s="468"/>
      <c r="CX103" s="466">
        <v>7</v>
      </c>
      <c r="CY103" s="467"/>
      <c r="CZ103" s="467"/>
      <c r="DA103" s="467"/>
      <c r="DB103" s="467"/>
      <c r="DC103" s="467"/>
      <c r="DD103" s="467"/>
      <c r="DE103" s="467"/>
      <c r="DF103" s="467"/>
      <c r="DG103" s="468"/>
      <c r="DH103" s="466">
        <v>8</v>
      </c>
      <c r="DI103" s="467"/>
      <c r="DJ103" s="467"/>
      <c r="DK103" s="467"/>
      <c r="DL103" s="467"/>
      <c r="DM103" s="467"/>
      <c r="DN103" s="467"/>
      <c r="DO103" s="467"/>
      <c r="DP103" s="467"/>
      <c r="DQ103" s="468"/>
      <c r="DR103" s="466">
        <v>9</v>
      </c>
      <c r="DS103" s="467"/>
      <c r="DT103" s="467"/>
      <c r="DU103" s="467"/>
      <c r="DV103" s="467"/>
      <c r="DW103" s="467"/>
      <c r="DX103" s="467"/>
      <c r="DY103" s="467"/>
      <c r="DZ103" s="467"/>
      <c r="EA103" s="468"/>
      <c r="EB103" s="466">
        <v>10</v>
      </c>
      <c r="EC103" s="467"/>
      <c r="ED103" s="467"/>
      <c r="EE103" s="467"/>
      <c r="EF103" s="467"/>
      <c r="EG103" s="467"/>
      <c r="EH103" s="467"/>
      <c r="EI103" s="467"/>
      <c r="EJ103" s="467"/>
      <c r="EK103" s="468"/>
      <c r="EL103" s="466">
        <v>11</v>
      </c>
      <c r="EM103" s="467"/>
      <c r="EN103" s="467"/>
      <c r="EO103" s="467"/>
      <c r="EP103" s="467"/>
      <c r="EQ103" s="467"/>
      <c r="ER103" s="467"/>
      <c r="ES103" s="467"/>
      <c r="ET103" s="467"/>
      <c r="EU103" s="468"/>
      <c r="EV103" s="466">
        <v>12</v>
      </c>
      <c r="EW103" s="467"/>
      <c r="EX103" s="467"/>
      <c r="EY103" s="467"/>
      <c r="EZ103" s="467"/>
      <c r="FA103" s="467"/>
      <c r="FB103" s="467"/>
      <c r="FC103" s="467"/>
      <c r="FD103" s="467"/>
      <c r="FE103" s="468"/>
    </row>
    <row r="104" spans="1:161" ht="96" customHeight="1">
      <c r="A104" s="514" t="s">
        <v>176</v>
      </c>
      <c r="B104" s="515"/>
      <c r="C104" s="515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6"/>
      <c r="O104" s="469" t="s">
        <v>120</v>
      </c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470"/>
      <c r="AW104" s="470"/>
      <c r="AX104" s="471"/>
      <c r="AY104" s="535" t="s">
        <v>22</v>
      </c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6"/>
      <c r="BM104" s="536"/>
      <c r="BN104" s="536"/>
      <c r="BO104" s="536"/>
      <c r="BP104" s="536"/>
      <c r="BQ104" s="536"/>
      <c r="BR104" s="536"/>
      <c r="BS104" s="536"/>
      <c r="BT104" s="536"/>
      <c r="BU104" s="536"/>
      <c r="BV104" s="537"/>
      <c r="BW104" s="460" t="s">
        <v>223</v>
      </c>
      <c r="BX104" s="653"/>
      <c r="BY104" s="653"/>
      <c r="BZ104" s="653"/>
      <c r="CA104" s="653"/>
      <c r="CB104" s="653"/>
      <c r="CC104" s="653"/>
      <c r="CD104" s="653"/>
      <c r="CE104" s="653"/>
      <c r="CF104" s="653"/>
      <c r="CG104" s="654"/>
      <c r="CH104" s="541" t="s">
        <v>35</v>
      </c>
      <c r="CI104" s="542"/>
      <c r="CJ104" s="542"/>
      <c r="CK104" s="542"/>
      <c r="CL104" s="542"/>
      <c r="CM104" s="542"/>
      <c r="CN104" s="542"/>
      <c r="CO104" s="542"/>
      <c r="CP104" s="542"/>
      <c r="CQ104" s="543"/>
      <c r="CR104" s="561" t="s">
        <v>36</v>
      </c>
      <c r="CS104" s="562"/>
      <c r="CT104" s="562"/>
      <c r="CU104" s="562"/>
      <c r="CV104" s="562"/>
      <c r="CW104" s="563"/>
      <c r="CX104" s="564">
        <f>CX105+CX106+CX107+CX108</f>
        <v>1552</v>
      </c>
      <c r="CY104" s="564"/>
      <c r="CZ104" s="564"/>
      <c r="DA104" s="564"/>
      <c r="DB104" s="564"/>
      <c r="DC104" s="564"/>
      <c r="DD104" s="564"/>
      <c r="DE104" s="564"/>
      <c r="DF104" s="564"/>
      <c r="DG104" s="564"/>
      <c r="DH104" s="564">
        <f>DH105+DH106+DH107+DH108</f>
        <v>778</v>
      </c>
      <c r="DI104" s="564"/>
      <c r="DJ104" s="564"/>
      <c r="DK104" s="564"/>
      <c r="DL104" s="564"/>
      <c r="DM104" s="564"/>
      <c r="DN104" s="564"/>
      <c r="DO104" s="564"/>
      <c r="DP104" s="564"/>
      <c r="DQ104" s="564"/>
      <c r="DR104" s="688">
        <v>0.025</v>
      </c>
      <c r="DS104" s="689"/>
      <c r="DT104" s="689"/>
      <c r="DU104" s="689"/>
      <c r="DV104" s="689"/>
      <c r="DW104" s="689"/>
      <c r="DX104" s="689"/>
      <c r="DY104" s="689"/>
      <c r="DZ104" s="689"/>
      <c r="EA104" s="690"/>
      <c r="EB104" s="544"/>
      <c r="EC104" s="545"/>
      <c r="ED104" s="545"/>
      <c r="EE104" s="545"/>
      <c r="EF104" s="545"/>
      <c r="EG104" s="545"/>
      <c r="EH104" s="545"/>
      <c r="EI104" s="545"/>
      <c r="EJ104" s="545"/>
      <c r="EK104" s="546"/>
      <c r="EL104" s="615"/>
      <c r="EM104" s="616"/>
      <c r="EN104" s="616"/>
      <c r="EO104" s="616"/>
      <c r="EP104" s="616"/>
      <c r="EQ104" s="616"/>
      <c r="ER104" s="616"/>
      <c r="ES104" s="616"/>
      <c r="ET104" s="616"/>
      <c r="EU104" s="617"/>
      <c r="EV104" s="558"/>
      <c r="EW104" s="559"/>
      <c r="EX104" s="559"/>
      <c r="EY104" s="559"/>
      <c r="EZ104" s="559"/>
      <c r="FA104" s="559"/>
      <c r="FB104" s="559"/>
      <c r="FC104" s="559"/>
      <c r="FD104" s="559"/>
      <c r="FE104" s="560"/>
    </row>
    <row r="105" spans="1:161" ht="76.5" customHeight="1">
      <c r="A105" s="655"/>
      <c r="B105" s="655"/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655"/>
      <c r="N105" s="655"/>
      <c r="O105" s="472" t="s">
        <v>75</v>
      </c>
      <c r="P105" s="473"/>
      <c r="Q105" s="473"/>
      <c r="R105" s="473"/>
      <c r="S105" s="473"/>
      <c r="T105" s="473"/>
      <c r="U105" s="473"/>
      <c r="V105" s="473"/>
      <c r="W105" s="473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4"/>
      <c r="AY105" s="574"/>
      <c r="AZ105" s="575"/>
      <c r="BA105" s="575"/>
      <c r="BB105" s="575"/>
      <c r="BC105" s="575"/>
      <c r="BD105" s="575"/>
      <c r="BE105" s="575"/>
      <c r="BF105" s="575"/>
      <c r="BG105" s="575"/>
      <c r="BH105" s="575"/>
      <c r="BI105" s="575"/>
      <c r="BJ105" s="575"/>
      <c r="BK105" s="575"/>
      <c r="BL105" s="575"/>
      <c r="BM105" s="575"/>
      <c r="BN105" s="575"/>
      <c r="BO105" s="575"/>
      <c r="BP105" s="575"/>
      <c r="BQ105" s="575"/>
      <c r="BR105" s="575"/>
      <c r="BS105" s="575"/>
      <c r="BT105" s="575"/>
      <c r="BU105" s="575"/>
      <c r="BV105" s="576"/>
      <c r="BW105" s="460"/>
      <c r="BX105" s="461"/>
      <c r="BY105" s="461"/>
      <c r="BZ105" s="461"/>
      <c r="CA105" s="461"/>
      <c r="CB105" s="461"/>
      <c r="CC105" s="461"/>
      <c r="CD105" s="461"/>
      <c r="CE105" s="461"/>
      <c r="CF105" s="461"/>
      <c r="CG105" s="462"/>
      <c r="CH105" s="552" t="s">
        <v>35</v>
      </c>
      <c r="CI105" s="553"/>
      <c r="CJ105" s="553"/>
      <c r="CK105" s="553"/>
      <c r="CL105" s="553"/>
      <c r="CM105" s="553"/>
      <c r="CN105" s="553"/>
      <c r="CO105" s="553"/>
      <c r="CP105" s="553"/>
      <c r="CQ105" s="554"/>
      <c r="CR105" s="568">
        <v>792</v>
      </c>
      <c r="CS105" s="569"/>
      <c r="CT105" s="569"/>
      <c r="CU105" s="569"/>
      <c r="CV105" s="569"/>
      <c r="CW105" s="570"/>
      <c r="CX105" s="555">
        <v>8</v>
      </c>
      <c r="CY105" s="556"/>
      <c r="CZ105" s="556"/>
      <c r="DA105" s="556"/>
      <c r="DB105" s="556"/>
      <c r="DC105" s="556"/>
      <c r="DD105" s="556"/>
      <c r="DE105" s="556"/>
      <c r="DF105" s="556"/>
      <c r="DG105" s="557"/>
      <c r="DH105" s="555">
        <v>4</v>
      </c>
      <c r="DI105" s="556"/>
      <c r="DJ105" s="556"/>
      <c r="DK105" s="556"/>
      <c r="DL105" s="556"/>
      <c r="DM105" s="556"/>
      <c r="DN105" s="556"/>
      <c r="DO105" s="556"/>
      <c r="DP105" s="556"/>
      <c r="DQ105" s="557"/>
      <c r="DR105" s="688">
        <v>0.025</v>
      </c>
      <c r="DS105" s="689"/>
      <c r="DT105" s="689"/>
      <c r="DU105" s="689"/>
      <c r="DV105" s="689"/>
      <c r="DW105" s="689"/>
      <c r="DX105" s="689"/>
      <c r="DY105" s="689"/>
      <c r="DZ105" s="689"/>
      <c r="EA105" s="690"/>
      <c r="EB105" s="544"/>
      <c r="EC105" s="545"/>
      <c r="ED105" s="545"/>
      <c r="EE105" s="545"/>
      <c r="EF105" s="545"/>
      <c r="EG105" s="545"/>
      <c r="EH105" s="545"/>
      <c r="EI105" s="545"/>
      <c r="EJ105" s="545"/>
      <c r="EK105" s="546"/>
      <c r="EL105" s="615"/>
      <c r="EM105" s="616"/>
      <c r="EN105" s="616"/>
      <c r="EO105" s="616"/>
      <c r="EP105" s="616"/>
      <c r="EQ105" s="616"/>
      <c r="ER105" s="616"/>
      <c r="ES105" s="616"/>
      <c r="ET105" s="616"/>
      <c r="EU105" s="617"/>
      <c r="EV105" s="558"/>
      <c r="EW105" s="559"/>
      <c r="EX105" s="559"/>
      <c r="EY105" s="559"/>
      <c r="EZ105" s="559"/>
      <c r="FA105" s="559"/>
      <c r="FB105" s="559"/>
      <c r="FC105" s="559"/>
      <c r="FD105" s="559"/>
      <c r="FE105" s="560"/>
    </row>
    <row r="106" spans="1:161" ht="78" customHeight="1">
      <c r="A106" s="655"/>
      <c r="B106" s="655"/>
      <c r="C106" s="655"/>
      <c r="D106" s="655"/>
      <c r="E106" s="655"/>
      <c r="F106" s="655"/>
      <c r="G106" s="655"/>
      <c r="H106" s="655"/>
      <c r="I106" s="655"/>
      <c r="J106" s="655"/>
      <c r="K106" s="655"/>
      <c r="L106" s="655"/>
      <c r="M106" s="655"/>
      <c r="N106" s="655"/>
      <c r="O106" s="472" t="s">
        <v>76</v>
      </c>
      <c r="P106" s="473"/>
      <c r="Q106" s="473"/>
      <c r="R106" s="473"/>
      <c r="S106" s="473"/>
      <c r="T106" s="473"/>
      <c r="U106" s="473"/>
      <c r="V106" s="473"/>
      <c r="W106" s="473"/>
      <c r="X106" s="473"/>
      <c r="Y106" s="473"/>
      <c r="Z106" s="473"/>
      <c r="AA106" s="473"/>
      <c r="AB106" s="473"/>
      <c r="AC106" s="473"/>
      <c r="AD106" s="473"/>
      <c r="AE106" s="473"/>
      <c r="AF106" s="473"/>
      <c r="AG106" s="473"/>
      <c r="AH106" s="473"/>
      <c r="AI106" s="473"/>
      <c r="AJ106" s="473"/>
      <c r="AK106" s="473"/>
      <c r="AL106" s="473"/>
      <c r="AM106" s="473"/>
      <c r="AN106" s="473"/>
      <c r="AO106" s="473"/>
      <c r="AP106" s="473"/>
      <c r="AQ106" s="473"/>
      <c r="AR106" s="473"/>
      <c r="AS106" s="473"/>
      <c r="AT106" s="473"/>
      <c r="AU106" s="473"/>
      <c r="AV106" s="473"/>
      <c r="AW106" s="473"/>
      <c r="AX106" s="474"/>
      <c r="AY106" s="574"/>
      <c r="AZ106" s="575"/>
      <c r="BA106" s="575"/>
      <c r="BB106" s="575"/>
      <c r="BC106" s="575"/>
      <c r="BD106" s="575"/>
      <c r="BE106" s="575"/>
      <c r="BF106" s="575"/>
      <c r="BG106" s="575"/>
      <c r="BH106" s="575"/>
      <c r="BI106" s="575"/>
      <c r="BJ106" s="575"/>
      <c r="BK106" s="575"/>
      <c r="BL106" s="575"/>
      <c r="BM106" s="575"/>
      <c r="BN106" s="575"/>
      <c r="BO106" s="575"/>
      <c r="BP106" s="575"/>
      <c r="BQ106" s="575"/>
      <c r="BR106" s="575"/>
      <c r="BS106" s="575"/>
      <c r="BT106" s="575"/>
      <c r="BU106" s="575"/>
      <c r="BV106" s="576"/>
      <c r="BW106" s="460"/>
      <c r="BX106" s="461"/>
      <c r="BY106" s="461"/>
      <c r="BZ106" s="461"/>
      <c r="CA106" s="461"/>
      <c r="CB106" s="461"/>
      <c r="CC106" s="461"/>
      <c r="CD106" s="461"/>
      <c r="CE106" s="461"/>
      <c r="CF106" s="461"/>
      <c r="CG106" s="462"/>
      <c r="CH106" s="552" t="s">
        <v>35</v>
      </c>
      <c r="CI106" s="553"/>
      <c r="CJ106" s="553"/>
      <c r="CK106" s="553"/>
      <c r="CL106" s="553"/>
      <c r="CM106" s="553"/>
      <c r="CN106" s="553"/>
      <c r="CO106" s="553"/>
      <c r="CP106" s="553"/>
      <c r="CQ106" s="554"/>
      <c r="CR106" s="568">
        <v>792</v>
      </c>
      <c r="CS106" s="569"/>
      <c r="CT106" s="569"/>
      <c r="CU106" s="569"/>
      <c r="CV106" s="569"/>
      <c r="CW106" s="570"/>
      <c r="CX106" s="555">
        <v>480</v>
      </c>
      <c r="CY106" s="556"/>
      <c r="CZ106" s="556"/>
      <c r="DA106" s="556"/>
      <c r="DB106" s="556"/>
      <c r="DC106" s="556"/>
      <c r="DD106" s="556"/>
      <c r="DE106" s="556"/>
      <c r="DF106" s="556"/>
      <c r="DG106" s="557"/>
      <c r="DH106" s="555">
        <v>241</v>
      </c>
      <c r="DI106" s="556"/>
      <c r="DJ106" s="556"/>
      <c r="DK106" s="556"/>
      <c r="DL106" s="556"/>
      <c r="DM106" s="556"/>
      <c r="DN106" s="556"/>
      <c r="DO106" s="556"/>
      <c r="DP106" s="556"/>
      <c r="DQ106" s="557"/>
      <c r="DR106" s="688">
        <v>0.025</v>
      </c>
      <c r="DS106" s="689"/>
      <c r="DT106" s="689"/>
      <c r="DU106" s="689"/>
      <c r="DV106" s="689"/>
      <c r="DW106" s="689"/>
      <c r="DX106" s="689"/>
      <c r="DY106" s="689"/>
      <c r="DZ106" s="689"/>
      <c r="EA106" s="690"/>
      <c r="EB106" s="544"/>
      <c r="EC106" s="545"/>
      <c r="ED106" s="545"/>
      <c r="EE106" s="545"/>
      <c r="EF106" s="545"/>
      <c r="EG106" s="545"/>
      <c r="EH106" s="545"/>
      <c r="EI106" s="545"/>
      <c r="EJ106" s="545"/>
      <c r="EK106" s="546"/>
      <c r="EL106" s="615"/>
      <c r="EM106" s="616"/>
      <c r="EN106" s="616"/>
      <c r="EO106" s="616"/>
      <c r="EP106" s="616"/>
      <c r="EQ106" s="616"/>
      <c r="ER106" s="616"/>
      <c r="ES106" s="616"/>
      <c r="ET106" s="616"/>
      <c r="EU106" s="617"/>
      <c r="EV106" s="558"/>
      <c r="EW106" s="559"/>
      <c r="EX106" s="559"/>
      <c r="EY106" s="559"/>
      <c r="EZ106" s="559"/>
      <c r="FA106" s="559"/>
      <c r="FB106" s="559"/>
      <c r="FC106" s="559"/>
      <c r="FD106" s="559"/>
      <c r="FE106" s="560"/>
    </row>
    <row r="107" spans="1:161" ht="81" customHeight="1">
      <c r="A107" s="655"/>
      <c r="B107" s="655"/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655"/>
      <c r="N107" s="655"/>
      <c r="O107" s="472" t="s">
        <v>77</v>
      </c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3"/>
      <c r="AK107" s="473"/>
      <c r="AL107" s="473"/>
      <c r="AM107" s="473"/>
      <c r="AN107" s="473"/>
      <c r="AO107" s="473"/>
      <c r="AP107" s="473"/>
      <c r="AQ107" s="473"/>
      <c r="AR107" s="473"/>
      <c r="AS107" s="473"/>
      <c r="AT107" s="473"/>
      <c r="AU107" s="473"/>
      <c r="AV107" s="473"/>
      <c r="AW107" s="473"/>
      <c r="AX107" s="474"/>
      <c r="AY107" s="574"/>
      <c r="AZ107" s="575"/>
      <c r="BA107" s="575"/>
      <c r="BB107" s="575"/>
      <c r="BC107" s="575"/>
      <c r="BD107" s="575"/>
      <c r="BE107" s="575"/>
      <c r="BF107" s="575"/>
      <c r="BG107" s="575"/>
      <c r="BH107" s="575"/>
      <c r="BI107" s="575"/>
      <c r="BJ107" s="575"/>
      <c r="BK107" s="575"/>
      <c r="BL107" s="575"/>
      <c r="BM107" s="575"/>
      <c r="BN107" s="575"/>
      <c r="BO107" s="575"/>
      <c r="BP107" s="575"/>
      <c r="BQ107" s="575"/>
      <c r="BR107" s="575"/>
      <c r="BS107" s="575"/>
      <c r="BT107" s="575"/>
      <c r="BU107" s="575"/>
      <c r="BV107" s="576"/>
      <c r="BW107" s="460"/>
      <c r="BX107" s="461"/>
      <c r="BY107" s="461"/>
      <c r="BZ107" s="461"/>
      <c r="CA107" s="461"/>
      <c r="CB107" s="461"/>
      <c r="CC107" s="461"/>
      <c r="CD107" s="461"/>
      <c r="CE107" s="461"/>
      <c r="CF107" s="461"/>
      <c r="CG107" s="462"/>
      <c r="CH107" s="552" t="s">
        <v>35</v>
      </c>
      <c r="CI107" s="553"/>
      <c r="CJ107" s="553"/>
      <c r="CK107" s="553"/>
      <c r="CL107" s="553"/>
      <c r="CM107" s="553"/>
      <c r="CN107" s="553"/>
      <c r="CO107" s="553"/>
      <c r="CP107" s="553"/>
      <c r="CQ107" s="554"/>
      <c r="CR107" s="568">
        <v>792</v>
      </c>
      <c r="CS107" s="569"/>
      <c r="CT107" s="569"/>
      <c r="CU107" s="569"/>
      <c r="CV107" s="569"/>
      <c r="CW107" s="570"/>
      <c r="CX107" s="555">
        <v>160</v>
      </c>
      <c r="CY107" s="556"/>
      <c r="CZ107" s="556"/>
      <c r="DA107" s="556"/>
      <c r="DB107" s="556"/>
      <c r="DC107" s="556"/>
      <c r="DD107" s="556"/>
      <c r="DE107" s="556"/>
      <c r="DF107" s="556"/>
      <c r="DG107" s="557"/>
      <c r="DH107" s="555">
        <v>80</v>
      </c>
      <c r="DI107" s="556"/>
      <c r="DJ107" s="556"/>
      <c r="DK107" s="556"/>
      <c r="DL107" s="556"/>
      <c r="DM107" s="556"/>
      <c r="DN107" s="556"/>
      <c r="DO107" s="556"/>
      <c r="DP107" s="556"/>
      <c r="DQ107" s="557"/>
      <c r="DR107" s="688">
        <v>0.025</v>
      </c>
      <c r="DS107" s="689"/>
      <c r="DT107" s="689"/>
      <c r="DU107" s="689"/>
      <c r="DV107" s="689"/>
      <c r="DW107" s="689"/>
      <c r="DX107" s="689"/>
      <c r="DY107" s="689"/>
      <c r="DZ107" s="689"/>
      <c r="EA107" s="690"/>
      <c r="EB107" s="632"/>
      <c r="EC107" s="633"/>
      <c r="ED107" s="633"/>
      <c r="EE107" s="633"/>
      <c r="EF107" s="633"/>
      <c r="EG107" s="633"/>
      <c r="EH107" s="633"/>
      <c r="EI107" s="633"/>
      <c r="EJ107" s="633"/>
      <c r="EK107" s="634"/>
      <c r="EL107" s="582"/>
      <c r="EM107" s="583"/>
      <c r="EN107" s="583"/>
      <c r="EO107" s="583"/>
      <c r="EP107" s="583"/>
      <c r="EQ107" s="583"/>
      <c r="ER107" s="583"/>
      <c r="ES107" s="583"/>
      <c r="ET107" s="583"/>
      <c r="EU107" s="584"/>
      <c r="EV107" s="558"/>
      <c r="EW107" s="559"/>
      <c r="EX107" s="559"/>
      <c r="EY107" s="559"/>
      <c r="EZ107" s="559"/>
      <c r="FA107" s="559"/>
      <c r="FB107" s="559"/>
      <c r="FC107" s="559"/>
      <c r="FD107" s="559"/>
      <c r="FE107" s="560"/>
    </row>
    <row r="108" spans="1:161" ht="93" customHeight="1">
      <c r="A108" s="655"/>
      <c r="B108" s="655"/>
      <c r="C108" s="655"/>
      <c r="D108" s="655"/>
      <c r="E108" s="655"/>
      <c r="F108" s="655"/>
      <c r="G108" s="655"/>
      <c r="H108" s="655"/>
      <c r="I108" s="655"/>
      <c r="J108" s="655"/>
      <c r="K108" s="655"/>
      <c r="L108" s="655"/>
      <c r="M108" s="655"/>
      <c r="N108" s="655"/>
      <c r="O108" s="472" t="s">
        <v>121</v>
      </c>
      <c r="P108" s="473"/>
      <c r="Q108" s="473"/>
      <c r="R108" s="473"/>
      <c r="S108" s="473"/>
      <c r="T108" s="473"/>
      <c r="U108" s="473"/>
      <c r="V108" s="473"/>
      <c r="W108" s="473"/>
      <c r="X108" s="473"/>
      <c r="Y108" s="473"/>
      <c r="Z108" s="473"/>
      <c r="AA108" s="473"/>
      <c r="AB108" s="473"/>
      <c r="AC108" s="473"/>
      <c r="AD108" s="473"/>
      <c r="AE108" s="473"/>
      <c r="AF108" s="473"/>
      <c r="AG108" s="473"/>
      <c r="AH108" s="473"/>
      <c r="AI108" s="473"/>
      <c r="AJ108" s="473"/>
      <c r="AK108" s="473"/>
      <c r="AL108" s="473"/>
      <c r="AM108" s="473"/>
      <c r="AN108" s="473"/>
      <c r="AO108" s="473"/>
      <c r="AP108" s="473"/>
      <c r="AQ108" s="473"/>
      <c r="AR108" s="473"/>
      <c r="AS108" s="473"/>
      <c r="AT108" s="473"/>
      <c r="AU108" s="473"/>
      <c r="AV108" s="473"/>
      <c r="AW108" s="473"/>
      <c r="AX108" s="474"/>
      <c r="AY108" s="574"/>
      <c r="AZ108" s="575"/>
      <c r="BA108" s="575"/>
      <c r="BB108" s="575"/>
      <c r="BC108" s="575"/>
      <c r="BD108" s="575"/>
      <c r="BE108" s="575"/>
      <c r="BF108" s="575"/>
      <c r="BG108" s="575"/>
      <c r="BH108" s="575"/>
      <c r="BI108" s="575"/>
      <c r="BJ108" s="575"/>
      <c r="BK108" s="575"/>
      <c r="BL108" s="575"/>
      <c r="BM108" s="575"/>
      <c r="BN108" s="575"/>
      <c r="BO108" s="575"/>
      <c r="BP108" s="575"/>
      <c r="BQ108" s="575"/>
      <c r="BR108" s="575"/>
      <c r="BS108" s="575"/>
      <c r="BT108" s="575"/>
      <c r="BU108" s="575"/>
      <c r="BV108" s="576"/>
      <c r="BW108" s="460"/>
      <c r="BX108" s="461"/>
      <c r="BY108" s="461"/>
      <c r="BZ108" s="461"/>
      <c r="CA108" s="461"/>
      <c r="CB108" s="461"/>
      <c r="CC108" s="461"/>
      <c r="CD108" s="461"/>
      <c r="CE108" s="461"/>
      <c r="CF108" s="461"/>
      <c r="CG108" s="462"/>
      <c r="CH108" s="552" t="s">
        <v>35</v>
      </c>
      <c r="CI108" s="553"/>
      <c r="CJ108" s="553"/>
      <c r="CK108" s="553"/>
      <c r="CL108" s="553"/>
      <c r="CM108" s="553"/>
      <c r="CN108" s="553"/>
      <c r="CO108" s="553"/>
      <c r="CP108" s="553"/>
      <c r="CQ108" s="554"/>
      <c r="CR108" s="568">
        <v>792</v>
      </c>
      <c r="CS108" s="569"/>
      <c r="CT108" s="569"/>
      <c r="CU108" s="569"/>
      <c r="CV108" s="569"/>
      <c r="CW108" s="570"/>
      <c r="CX108" s="555">
        <v>904</v>
      </c>
      <c r="CY108" s="556"/>
      <c r="CZ108" s="556"/>
      <c r="DA108" s="556"/>
      <c r="DB108" s="556"/>
      <c r="DC108" s="556"/>
      <c r="DD108" s="556"/>
      <c r="DE108" s="556"/>
      <c r="DF108" s="556"/>
      <c r="DG108" s="557"/>
      <c r="DH108" s="555">
        <v>453</v>
      </c>
      <c r="DI108" s="556"/>
      <c r="DJ108" s="556"/>
      <c r="DK108" s="556"/>
      <c r="DL108" s="556"/>
      <c r="DM108" s="556"/>
      <c r="DN108" s="556"/>
      <c r="DO108" s="556"/>
      <c r="DP108" s="556"/>
      <c r="DQ108" s="557"/>
      <c r="DR108" s="688">
        <v>0.025</v>
      </c>
      <c r="DS108" s="689"/>
      <c r="DT108" s="689"/>
      <c r="DU108" s="689"/>
      <c r="DV108" s="689"/>
      <c r="DW108" s="689"/>
      <c r="DX108" s="689"/>
      <c r="DY108" s="689"/>
      <c r="DZ108" s="689"/>
      <c r="EA108" s="690"/>
      <c r="EB108" s="544"/>
      <c r="EC108" s="545"/>
      <c r="ED108" s="545"/>
      <c r="EE108" s="545"/>
      <c r="EF108" s="545"/>
      <c r="EG108" s="545"/>
      <c r="EH108" s="545"/>
      <c r="EI108" s="545"/>
      <c r="EJ108" s="545"/>
      <c r="EK108" s="546"/>
      <c r="EL108" s="615"/>
      <c r="EM108" s="616"/>
      <c r="EN108" s="616"/>
      <c r="EO108" s="616"/>
      <c r="EP108" s="616"/>
      <c r="EQ108" s="616"/>
      <c r="ER108" s="616"/>
      <c r="ES108" s="616"/>
      <c r="ET108" s="616"/>
      <c r="EU108" s="617"/>
      <c r="EV108" s="558"/>
      <c r="EW108" s="559"/>
      <c r="EX108" s="559"/>
      <c r="EY108" s="559"/>
      <c r="EZ108" s="559"/>
      <c r="FA108" s="559"/>
      <c r="FB108" s="559"/>
      <c r="FC108" s="559"/>
      <c r="FD108" s="559"/>
      <c r="FE108" s="560"/>
    </row>
    <row r="109" spans="1:161" ht="61.5" customHeight="1">
      <c r="A109" s="635" t="s">
        <v>307</v>
      </c>
      <c r="B109" s="636"/>
      <c r="C109" s="636"/>
      <c r="D109" s="636"/>
      <c r="E109" s="636"/>
      <c r="F109" s="636"/>
      <c r="G109" s="636"/>
      <c r="H109" s="636"/>
      <c r="I109" s="636"/>
      <c r="J109" s="636"/>
      <c r="K109" s="636"/>
      <c r="L109" s="636"/>
      <c r="M109" s="636"/>
      <c r="N109" s="636"/>
      <c r="O109" s="636"/>
      <c r="P109" s="636"/>
      <c r="Q109" s="636"/>
      <c r="R109" s="636"/>
      <c r="S109" s="636"/>
      <c r="T109" s="636"/>
      <c r="U109" s="636"/>
      <c r="V109" s="636"/>
      <c r="W109" s="636"/>
      <c r="X109" s="636"/>
      <c r="Y109" s="636"/>
      <c r="Z109" s="636"/>
      <c r="AA109" s="636"/>
      <c r="AB109" s="636"/>
      <c r="AC109" s="636"/>
      <c r="AD109" s="636"/>
      <c r="AE109" s="636"/>
      <c r="AF109" s="636"/>
      <c r="AG109" s="636"/>
      <c r="AH109" s="636"/>
      <c r="AI109" s="636"/>
      <c r="AJ109" s="636"/>
      <c r="AK109" s="636"/>
      <c r="AL109" s="636"/>
      <c r="AM109" s="636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6"/>
      <c r="BG109" s="636"/>
      <c r="BH109" s="636"/>
      <c r="BI109" s="636"/>
      <c r="BJ109" s="636"/>
      <c r="BK109" s="636"/>
      <c r="BL109" s="636"/>
      <c r="BM109" s="636"/>
      <c r="BN109" s="636"/>
      <c r="BO109" s="636"/>
      <c r="BP109" s="636"/>
      <c r="BQ109" s="636"/>
      <c r="BR109" s="636"/>
      <c r="BS109" s="636"/>
      <c r="BT109" s="636"/>
      <c r="BU109" s="636"/>
      <c r="BV109" s="636"/>
      <c r="BW109" s="636"/>
      <c r="BX109" s="636"/>
      <c r="BY109" s="636"/>
      <c r="BZ109" s="636"/>
      <c r="CA109" s="636"/>
      <c r="CB109" s="636"/>
      <c r="CC109" s="636"/>
      <c r="CD109" s="636"/>
      <c r="CE109" s="636"/>
      <c r="CF109" s="636"/>
      <c r="CG109" s="636"/>
      <c r="CH109" s="636"/>
      <c r="CI109" s="636"/>
      <c r="CJ109" s="636"/>
      <c r="CK109" s="636"/>
      <c r="CL109" s="636"/>
      <c r="CM109" s="636"/>
      <c r="CN109" s="636"/>
      <c r="CO109" s="636"/>
      <c r="CP109" s="636"/>
      <c r="CQ109" s="636"/>
      <c r="CR109" s="636"/>
      <c r="CS109" s="636"/>
      <c r="CT109" s="636"/>
      <c r="CU109" s="636"/>
      <c r="CV109" s="636"/>
      <c r="CW109" s="636"/>
      <c r="CX109" s="636"/>
      <c r="CY109" s="636"/>
      <c r="CZ109" s="636"/>
      <c r="DA109" s="636"/>
      <c r="DB109" s="636"/>
      <c r="DC109" s="636"/>
      <c r="DD109" s="636"/>
      <c r="DE109" s="636"/>
      <c r="DF109" s="636"/>
      <c r="DG109" s="636"/>
      <c r="DH109" s="636"/>
      <c r="DI109" s="636"/>
      <c r="DJ109" s="636"/>
      <c r="DK109" s="636"/>
      <c r="DL109" s="636"/>
      <c r="DM109" s="636"/>
      <c r="DN109" s="636"/>
      <c r="DO109" s="636"/>
      <c r="DP109" s="636"/>
      <c r="DQ109" s="636"/>
      <c r="DR109" s="636"/>
      <c r="DS109" s="636"/>
      <c r="DT109" s="636"/>
      <c r="DU109" s="636"/>
      <c r="DV109" s="636"/>
      <c r="DW109" s="636"/>
      <c r="DX109" s="636"/>
      <c r="DY109" s="636"/>
      <c r="DZ109" s="636"/>
      <c r="EA109" s="636"/>
      <c r="EB109" s="636"/>
      <c r="EC109" s="636"/>
      <c r="ED109" s="636"/>
      <c r="EE109" s="636"/>
      <c r="EF109" s="636"/>
      <c r="EG109" s="636"/>
      <c r="EH109" s="636"/>
      <c r="EI109" s="636"/>
      <c r="EJ109" s="636"/>
      <c r="EK109" s="636"/>
      <c r="EL109" s="636"/>
      <c r="EM109" s="636"/>
      <c r="EN109" s="636"/>
      <c r="EO109" s="636"/>
      <c r="EP109" s="636"/>
      <c r="EQ109" s="636"/>
      <c r="ER109" s="636"/>
      <c r="ES109" s="636"/>
      <c r="ET109" s="636"/>
      <c r="EU109" s="636"/>
      <c r="EV109" s="636"/>
      <c r="EW109" s="636"/>
      <c r="EX109" s="636"/>
      <c r="EY109" s="636"/>
      <c r="EZ109" s="636"/>
      <c r="FA109" s="636"/>
      <c r="FB109" s="636"/>
      <c r="FC109" s="636"/>
      <c r="FD109" s="636"/>
      <c r="FE109" s="637"/>
    </row>
  </sheetData>
  <sheetProtection/>
  <mergeCells count="551">
    <mergeCell ref="EB106:EK106"/>
    <mergeCell ref="EL106:EU106"/>
    <mergeCell ref="BW105:CG105"/>
    <mergeCell ref="BH46:CK50"/>
    <mergeCell ref="A44:DN44"/>
    <mergeCell ref="EM47:ET50"/>
    <mergeCell ref="CL51:CZ51"/>
    <mergeCell ref="DA51:DH51"/>
    <mergeCell ref="O46:BG50"/>
    <mergeCell ref="A108:N108"/>
    <mergeCell ref="EV108:FE108"/>
    <mergeCell ref="A107:N107"/>
    <mergeCell ref="BW107:CG107"/>
    <mergeCell ref="CH107:CQ107"/>
    <mergeCell ref="CR107:CW107"/>
    <mergeCell ref="CX107:DG107"/>
    <mergeCell ref="DH107:DQ107"/>
    <mergeCell ref="O107:AX107"/>
    <mergeCell ref="AY107:BV107"/>
    <mergeCell ref="DR107:EA107"/>
    <mergeCell ref="A109:FE109"/>
    <mergeCell ref="CH108:CQ108"/>
    <mergeCell ref="CR108:CW108"/>
    <mergeCell ref="CX108:DG108"/>
    <mergeCell ref="DH108:DQ108"/>
    <mergeCell ref="DR108:EA108"/>
    <mergeCell ref="EL108:EU108"/>
    <mergeCell ref="BW108:CG108"/>
    <mergeCell ref="EB108:EK108"/>
    <mergeCell ref="CH106:CQ106"/>
    <mergeCell ref="CX106:DG106"/>
    <mergeCell ref="DH106:DQ106"/>
    <mergeCell ref="DR106:EA106"/>
    <mergeCell ref="EV107:FE107"/>
    <mergeCell ref="EB105:EK105"/>
    <mergeCell ref="CX105:DG105"/>
    <mergeCell ref="DH105:DQ105"/>
    <mergeCell ref="DR105:EA105"/>
    <mergeCell ref="EV106:FE106"/>
    <mergeCell ref="EB107:EK107"/>
    <mergeCell ref="EL107:EU107"/>
    <mergeCell ref="EL105:EU105"/>
    <mergeCell ref="A103:N103"/>
    <mergeCell ref="DR103:EA103"/>
    <mergeCell ref="BW104:CG104"/>
    <mergeCell ref="BW103:CG103"/>
    <mergeCell ref="A105:N105"/>
    <mergeCell ref="A104:N104"/>
    <mergeCell ref="CH105:CQ105"/>
    <mergeCell ref="EV105:FE105"/>
    <mergeCell ref="EB104:EK104"/>
    <mergeCell ref="CH103:CQ103"/>
    <mergeCell ref="CR103:CW103"/>
    <mergeCell ref="CX103:DG103"/>
    <mergeCell ref="A106:N106"/>
    <mergeCell ref="BW106:CG106"/>
    <mergeCell ref="CR106:CW106"/>
    <mergeCell ref="CR105:CW105"/>
    <mergeCell ref="EL104:EU104"/>
    <mergeCell ref="EV104:FE104"/>
    <mergeCell ref="CR104:CW104"/>
    <mergeCell ref="CX104:DG104"/>
    <mergeCell ref="DH104:DQ104"/>
    <mergeCell ref="DR104:EA104"/>
    <mergeCell ref="DH103:DQ103"/>
    <mergeCell ref="CR101:CW102"/>
    <mergeCell ref="AY97:BV102"/>
    <mergeCell ref="AY103:BV103"/>
    <mergeCell ref="CH104:CQ104"/>
    <mergeCell ref="EV103:FE103"/>
    <mergeCell ref="EV97:FE102"/>
    <mergeCell ref="DH98:DQ102"/>
    <mergeCell ref="DR98:EA102"/>
    <mergeCell ref="EB98:EK102"/>
    <mergeCell ref="EL103:EU103"/>
    <mergeCell ref="CH101:CQ102"/>
    <mergeCell ref="O97:AX102"/>
    <mergeCell ref="A97:N102"/>
    <mergeCell ref="EB103:EK103"/>
    <mergeCell ref="BW97:EU97"/>
    <mergeCell ref="BW98:CG102"/>
    <mergeCell ref="CH98:CW100"/>
    <mergeCell ref="CX98:DG102"/>
    <mergeCell ref="EL98:EU102"/>
    <mergeCell ref="O103:AX103"/>
    <mergeCell ref="DI93:DN93"/>
    <mergeCell ref="DO93:DV93"/>
    <mergeCell ref="DW93:EC93"/>
    <mergeCell ref="ED93:EL93"/>
    <mergeCell ref="EM93:ET93"/>
    <mergeCell ref="EU93:FE93"/>
    <mergeCell ref="A91:N91"/>
    <mergeCell ref="O91:BG91"/>
    <mergeCell ref="BH91:CK91"/>
    <mergeCell ref="CL91:CZ91"/>
    <mergeCell ref="DA91:DH91"/>
    <mergeCell ref="DI91:DN91"/>
    <mergeCell ref="DO91:DV91"/>
    <mergeCell ref="DW91:EC91"/>
    <mergeCell ref="ED91:EL91"/>
    <mergeCell ref="EM91:ET91"/>
    <mergeCell ref="EU91:FE91"/>
    <mergeCell ref="A93:N93"/>
    <mergeCell ref="CL93:CZ93"/>
    <mergeCell ref="DA93:DH93"/>
    <mergeCell ref="EM92:ET92"/>
    <mergeCell ref="EU92:FE92"/>
    <mergeCell ref="A89:N89"/>
    <mergeCell ref="A90:N90"/>
    <mergeCell ref="CL90:CZ90"/>
    <mergeCell ref="EM90:ET90"/>
    <mergeCell ref="EU90:FE90"/>
    <mergeCell ref="EM89:ET89"/>
    <mergeCell ref="EU89:FE89"/>
    <mergeCell ref="DI89:DN89"/>
    <mergeCell ref="DO89:DV89"/>
    <mergeCell ref="ED89:EL89"/>
    <mergeCell ref="CL89:CZ89"/>
    <mergeCell ref="DA90:DH90"/>
    <mergeCell ref="DW88:EC88"/>
    <mergeCell ref="ED88:EL88"/>
    <mergeCell ref="DA89:DH89"/>
    <mergeCell ref="DI90:DN90"/>
    <mergeCell ref="DO90:DV90"/>
    <mergeCell ref="DW90:EC90"/>
    <mergeCell ref="ED90:EL90"/>
    <mergeCell ref="CL87:CZ87"/>
    <mergeCell ref="DA87:DH87"/>
    <mergeCell ref="DI87:DN87"/>
    <mergeCell ref="DI88:DN88"/>
    <mergeCell ref="CL88:CZ88"/>
    <mergeCell ref="DW89:EC89"/>
    <mergeCell ref="A87:N87"/>
    <mergeCell ref="O87:BG87"/>
    <mergeCell ref="BH87:CK87"/>
    <mergeCell ref="DA88:DH88"/>
    <mergeCell ref="ED83:EL86"/>
    <mergeCell ref="EM83:ET86"/>
    <mergeCell ref="DI85:DN86"/>
    <mergeCell ref="A88:N88"/>
    <mergeCell ref="EM88:ET88"/>
    <mergeCell ref="EU88:FE88"/>
    <mergeCell ref="EM87:ET87"/>
    <mergeCell ref="EU87:FE87"/>
    <mergeCell ref="DO83:DV86"/>
    <mergeCell ref="ED87:EL87"/>
    <mergeCell ref="DO88:DV88"/>
    <mergeCell ref="DO87:DV87"/>
    <mergeCell ref="DW87:EC87"/>
    <mergeCell ref="DW83:EC86"/>
    <mergeCell ref="A79:DI79"/>
    <mergeCell ref="A80:DN80"/>
    <mergeCell ref="A82:N86"/>
    <mergeCell ref="CL82:FE82"/>
    <mergeCell ref="CL83:CZ86"/>
    <mergeCell ref="DA83:DN84"/>
    <mergeCell ref="DR72:EA72"/>
    <mergeCell ref="EB72:EK72"/>
    <mergeCell ref="EU83:FE86"/>
    <mergeCell ref="DA85:DH86"/>
    <mergeCell ref="A78:DH78"/>
    <mergeCell ref="EL72:EU72"/>
    <mergeCell ref="EV72:FE72"/>
    <mergeCell ref="BV74:CL74"/>
    <mergeCell ref="ES75:FE77"/>
    <mergeCell ref="AZ77:DI77"/>
    <mergeCell ref="CH72:CQ72"/>
    <mergeCell ref="CR72:CW72"/>
    <mergeCell ref="CX72:DG72"/>
    <mergeCell ref="DH72:DQ72"/>
    <mergeCell ref="A71:N71"/>
    <mergeCell ref="O71:AX71"/>
    <mergeCell ref="AY71:BV71"/>
    <mergeCell ref="CR71:CW71"/>
    <mergeCell ref="CX71:DG71"/>
    <mergeCell ref="DH71:DQ71"/>
    <mergeCell ref="EV71:FE71"/>
    <mergeCell ref="A72:N72"/>
    <mergeCell ref="BW72:CG72"/>
    <mergeCell ref="BW71:CG71"/>
    <mergeCell ref="CH71:CQ71"/>
    <mergeCell ref="EB69:EK69"/>
    <mergeCell ref="EL69:EU69"/>
    <mergeCell ref="A69:N69"/>
    <mergeCell ref="EB71:EK71"/>
    <mergeCell ref="EL71:EU71"/>
    <mergeCell ref="DR71:EA71"/>
    <mergeCell ref="BW70:CG70"/>
    <mergeCell ref="CH70:CQ70"/>
    <mergeCell ref="CR70:CW70"/>
    <mergeCell ref="CR69:CW69"/>
    <mergeCell ref="CX69:DG69"/>
    <mergeCell ref="DH69:DQ69"/>
    <mergeCell ref="BW69:CG69"/>
    <mergeCell ref="CH69:CQ69"/>
    <mergeCell ref="A70:N70"/>
    <mergeCell ref="O70:AX70"/>
    <mergeCell ref="AY70:BV70"/>
    <mergeCell ref="EV68:FE68"/>
    <mergeCell ref="CR68:CW68"/>
    <mergeCell ref="CX70:DG70"/>
    <mergeCell ref="DH70:DQ70"/>
    <mergeCell ref="DR70:EA70"/>
    <mergeCell ref="EB70:EK70"/>
    <mergeCell ref="EL70:EU70"/>
    <mergeCell ref="EV70:FE70"/>
    <mergeCell ref="EV69:FE69"/>
    <mergeCell ref="DR69:EA69"/>
    <mergeCell ref="CH67:CQ67"/>
    <mergeCell ref="CR67:CW67"/>
    <mergeCell ref="CX67:DG67"/>
    <mergeCell ref="DH67:DQ67"/>
    <mergeCell ref="DR67:EA67"/>
    <mergeCell ref="EL68:EU68"/>
    <mergeCell ref="CH68:CQ68"/>
    <mergeCell ref="DH68:DQ68"/>
    <mergeCell ref="DR68:EA68"/>
    <mergeCell ref="EB68:EK68"/>
    <mergeCell ref="EV67:FE67"/>
    <mergeCell ref="A68:N68"/>
    <mergeCell ref="BW68:CG68"/>
    <mergeCell ref="BW67:CG67"/>
    <mergeCell ref="CX68:DG68"/>
    <mergeCell ref="EB67:EK67"/>
    <mergeCell ref="EL67:EU67"/>
    <mergeCell ref="O69:AX69"/>
    <mergeCell ref="AY69:BV69"/>
    <mergeCell ref="A67:N67"/>
    <mergeCell ref="O61:AX66"/>
    <mergeCell ref="AY61:BV66"/>
    <mergeCell ref="O67:AX67"/>
    <mergeCell ref="A61:N66"/>
    <mergeCell ref="AY67:BV67"/>
    <mergeCell ref="EM57:ET57"/>
    <mergeCell ref="EU57:FE57"/>
    <mergeCell ref="EV61:FE66"/>
    <mergeCell ref="BW62:CG66"/>
    <mergeCell ref="CH62:CW64"/>
    <mergeCell ref="CX62:DG66"/>
    <mergeCell ref="EL62:EU66"/>
    <mergeCell ref="CH65:CQ66"/>
    <mergeCell ref="CR65:CW66"/>
    <mergeCell ref="BW61:EU61"/>
    <mergeCell ref="DA57:DH57"/>
    <mergeCell ref="CL55:CZ55"/>
    <mergeCell ref="DO57:DV57"/>
    <mergeCell ref="DW57:EC57"/>
    <mergeCell ref="DO56:DV56"/>
    <mergeCell ref="DW56:EC56"/>
    <mergeCell ref="A53:N53"/>
    <mergeCell ref="A54:N54"/>
    <mergeCell ref="O53:BG53"/>
    <mergeCell ref="O54:BG54"/>
    <mergeCell ref="CL54:CZ54"/>
    <mergeCell ref="DI55:DN55"/>
    <mergeCell ref="A55:N55"/>
    <mergeCell ref="O55:BG55"/>
    <mergeCell ref="BH55:CK55"/>
    <mergeCell ref="A57:N57"/>
    <mergeCell ref="CL57:CZ57"/>
    <mergeCell ref="DO55:DV55"/>
    <mergeCell ref="DW55:EC55"/>
    <mergeCell ref="DI57:DN57"/>
    <mergeCell ref="DH62:DQ66"/>
    <mergeCell ref="DR62:EA66"/>
    <mergeCell ref="EB62:EK66"/>
    <mergeCell ref="ED57:EL57"/>
    <mergeCell ref="ED55:EL55"/>
    <mergeCell ref="EU53:FE53"/>
    <mergeCell ref="DI53:DN53"/>
    <mergeCell ref="DO53:DV53"/>
    <mergeCell ref="DW53:EC53"/>
    <mergeCell ref="ED53:EL53"/>
    <mergeCell ref="CL56:CZ56"/>
    <mergeCell ref="EM55:ET55"/>
    <mergeCell ref="EU55:FE55"/>
    <mergeCell ref="EU54:FE54"/>
    <mergeCell ref="DA55:DH55"/>
    <mergeCell ref="DA54:DH54"/>
    <mergeCell ref="EM52:ET52"/>
    <mergeCell ref="DI54:DN54"/>
    <mergeCell ref="DO54:DV54"/>
    <mergeCell ref="DW54:EC54"/>
    <mergeCell ref="ED54:EL54"/>
    <mergeCell ref="EM54:ET54"/>
    <mergeCell ref="DI52:DN52"/>
    <mergeCell ref="DO52:DV52"/>
    <mergeCell ref="EM53:ET53"/>
    <mergeCell ref="A52:N52"/>
    <mergeCell ref="DW47:EC50"/>
    <mergeCell ref="ED47:EL50"/>
    <mergeCell ref="O51:BG51"/>
    <mergeCell ref="BH51:CK51"/>
    <mergeCell ref="A51:N51"/>
    <mergeCell ref="DI49:DN50"/>
    <mergeCell ref="O52:BG52"/>
    <mergeCell ref="CL52:CZ52"/>
    <mergeCell ref="DA52:DH52"/>
    <mergeCell ref="EM51:ET51"/>
    <mergeCell ref="EU51:FE51"/>
    <mergeCell ref="DW51:EC51"/>
    <mergeCell ref="ED51:EL51"/>
    <mergeCell ref="DW52:EC52"/>
    <mergeCell ref="ED52:EL52"/>
    <mergeCell ref="EU52:FE52"/>
    <mergeCell ref="A35:N35"/>
    <mergeCell ref="EU47:FE50"/>
    <mergeCell ref="DA49:DH50"/>
    <mergeCell ref="A37:DH37"/>
    <mergeCell ref="BV38:CL38"/>
    <mergeCell ref="ES39:FE41"/>
    <mergeCell ref="A42:DH42"/>
    <mergeCell ref="A46:N50"/>
    <mergeCell ref="CL46:FE46"/>
    <mergeCell ref="A39:EM40"/>
    <mergeCell ref="AY35:BV35"/>
    <mergeCell ref="O33:AX33"/>
    <mergeCell ref="EV35:FE35"/>
    <mergeCell ref="A36:N36"/>
    <mergeCell ref="BW36:CG36"/>
    <mergeCell ref="BW35:CG35"/>
    <mergeCell ref="CH35:CQ35"/>
    <mergeCell ref="DR35:EA35"/>
    <mergeCell ref="CH36:CQ36"/>
    <mergeCell ref="CR36:CW36"/>
    <mergeCell ref="CL47:CZ50"/>
    <mergeCell ref="DA47:DN48"/>
    <mergeCell ref="EL33:EU33"/>
    <mergeCell ref="A33:N33"/>
    <mergeCell ref="EB35:EK35"/>
    <mergeCell ref="EL35:EU35"/>
    <mergeCell ref="CR35:CW35"/>
    <mergeCell ref="CX35:DG35"/>
    <mergeCell ref="DH35:DQ35"/>
    <mergeCell ref="O35:AX35"/>
    <mergeCell ref="DO51:DV51"/>
    <mergeCell ref="O57:BG57"/>
    <mergeCell ref="BH57:CK57"/>
    <mergeCell ref="BH54:CK54"/>
    <mergeCell ref="O56:BG56"/>
    <mergeCell ref="BH56:CH56"/>
    <mergeCell ref="CL53:CZ53"/>
    <mergeCell ref="DA53:DH53"/>
    <mergeCell ref="BH52:CK52"/>
    <mergeCell ref="BH53:CK53"/>
    <mergeCell ref="AY72:BV72"/>
    <mergeCell ref="BW34:CG34"/>
    <mergeCell ref="CH34:CQ34"/>
    <mergeCell ref="CR34:CW34"/>
    <mergeCell ref="AZ41:DI41"/>
    <mergeCell ref="DH36:DQ36"/>
    <mergeCell ref="A43:DI43"/>
    <mergeCell ref="DI56:DN56"/>
    <mergeCell ref="DO47:DV50"/>
    <mergeCell ref="DI51:DN51"/>
    <mergeCell ref="EB34:EK34"/>
    <mergeCell ref="EL34:EU34"/>
    <mergeCell ref="EV34:FE34"/>
    <mergeCell ref="A75:EN76"/>
    <mergeCell ref="EL32:EU32"/>
    <mergeCell ref="CH32:CQ32"/>
    <mergeCell ref="DH32:DQ32"/>
    <mergeCell ref="DR32:EA32"/>
    <mergeCell ref="EB32:EK32"/>
    <mergeCell ref="EV33:FE33"/>
    <mergeCell ref="A34:N34"/>
    <mergeCell ref="AY68:BV68"/>
    <mergeCell ref="O68:AX68"/>
    <mergeCell ref="EV31:FE31"/>
    <mergeCell ref="A32:N32"/>
    <mergeCell ref="BW32:CG32"/>
    <mergeCell ref="A31:N31"/>
    <mergeCell ref="EB31:EK31"/>
    <mergeCell ref="CR31:CW31"/>
    <mergeCell ref="DR34:EA34"/>
    <mergeCell ref="EV32:FE32"/>
    <mergeCell ref="CR32:CW32"/>
    <mergeCell ref="AY32:BV32"/>
    <mergeCell ref="O32:AX32"/>
    <mergeCell ref="EM21:ET21"/>
    <mergeCell ref="CH26:CW28"/>
    <mergeCell ref="CX26:DG30"/>
    <mergeCell ref="DH26:DQ30"/>
    <mergeCell ref="DR26:EA30"/>
    <mergeCell ref="EB26:EK30"/>
    <mergeCell ref="DW21:EC21"/>
    <mergeCell ref="DW92:EC92"/>
    <mergeCell ref="O90:BG90"/>
    <mergeCell ref="BH90:CK90"/>
    <mergeCell ref="CR29:CW30"/>
    <mergeCell ref="ED21:EL21"/>
    <mergeCell ref="O82:BG86"/>
    <mergeCell ref="BH82:CK86"/>
    <mergeCell ref="EL31:EU31"/>
    <mergeCell ref="BH88:CK88"/>
    <mergeCell ref="DA19:DH19"/>
    <mergeCell ref="DI19:DN19"/>
    <mergeCell ref="DI92:DN92"/>
    <mergeCell ref="DO92:DV92"/>
    <mergeCell ref="O93:BG93"/>
    <mergeCell ref="BH93:CK93"/>
    <mergeCell ref="CL92:CZ92"/>
    <mergeCell ref="O92:BG92"/>
    <mergeCell ref="BH92:CH92"/>
    <mergeCell ref="O72:AX72"/>
    <mergeCell ref="O20:BG20"/>
    <mergeCell ref="BH20:CH20"/>
    <mergeCell ref="EU21:FE21"/>
    <mergeCell ref="DA92:DH92"/>
    <mergeCell ref="DW20:EC20"/>
    <mergeCell ref="CL18:CZ18"/>
    <mergeCell ref="EM19:ET19"/>
    <mergeCell ref="EU19:FE19"/>
    <mergeCell ref="ED19:EL19"/>
    <mergeCell ref="CL19:CZ19"/>
    <mergeCell ref="DW17:EC17"/>
    <mergeCell ref="ED17:EL17"/>
    <mergeCell ref="BH17:CK17"/>
    <mergeCell ref="ED20:EL20"/>
    <mergeCell ref="A17:N17"/>
    <mergeCell ref="A18:N18"/>
    <mergeCell ref="CL17:CZ17"/>
    <mergeCell ref="DA18:DH18"/>
    <mergeCell ref="A19:N19"/>
    <mergeCell ref="CL20:CZ20"/>
    <mergeCell ref="DW18:EC18"/>
    <mergeCell ref="ED18:EL18"/>
    <mergeCell ref="EM18:ET18"/>
    <mergeCell ref="BH19:CK19"/>
    <mergeCell ref="DA17:DH17"/>
    <mergeCell ref="EU18:FE18"/>
    <mergeCell ref="EM17:ET17"/>
    <mergeCell ref="EU17:FE17"/>
    <mergeCell ref="DI17:DN17"/>
    <mergeCell ref="DO17:DV17"/>
    <mergeCell ref="CL15:CZ15"/>
    <mergeCell ref="DA15:DH15"/>
    <mergeCell ref="DI15:DN15"/>
    <mergeCell ref="DI16:DN16"/>
    <mergeCell ref="CL16:CZ16"/>
    <mergeCell ref="DA16:DH16"/>
    <mergeCell ref="EU15:FE15"/>
    <mergeCell ref="DO11:DV14"/>
    <mergeCell ref="ED15:EL15"/>
    <mergeCell ref="DO16:DV16"/>
    <mergeCell ref="DO15:DV15"/>
    <mergeCell ref="DW15:EC15"/>
    <mergeCell ref="EU11:FE14"/>
    <mergeCell ref="DW16:EC16"/>
    <mergeCell ref="ED16:EL16"/>
    <mergeCell ref="EM16:ET16"/>
    <mergeCell ref="A16:N16"/>
    <mergeCell ref="A15:N15"/>
    <mergeCell ref="O106:AX106"/>
    <mergeCell ref="AY106:BV106"/>
    <mergeCell ref="O108:AX108"/>
    <mergeCell ref="AY108:BV108"/>
    <mergeCell ref="O105:AX105"/>
    <mergeCell ref="AY105:BV105"/>
    <mergeCell ref="AY104:BV104"/>
    <mergeCell ref="O104:AX104"/>
    <mergeCell ref="CL10:FE10"/>
    <mergeCell ref="DI13:DN14"/>
    <mergeCell ref="ED11:EL14"/>
    <mergeCell ref="O10:BG14"/>
    <mergeCell ref="BH10:CK14"/>
    <mergeCell ref="DW11:EC14"/>
    <mergeCell ref="DA13:DH14"/>
    <mergeCell ref="EM11:ET14"/>
    <mergeCell ref="A6:DH6"/>
    <mergeCell ref="BV2:CL2"/>
    <mergeCell ref="A3:DI4"/>
    <mergeCell ref="ES3:FE5"/>
    <mergeCell ref="AZ5:DI5"/>
    <mergeCell ref="CL11:CZ14"/>
    <mergeCell ref="DA11:DN12"/>
    <mergeCell ref="A7:DI7"/>
    <mergeCell ref="A8:DN8"/>
    <mergeCell ref="A10:N14"/>
    <mergeCell ref="ED92:EL92"/>
    <mergeCell ref="A92:N92"/>
    <mergeCell ref="ED56:EL56"/>
    <mergeCell ref="EM56:ET56"/>
    <mergeCell ref="EU56:FE56"/>
    <mergeCell ref="A56:N56"/>
    <mergeCell ref="DA56:DH56"/>
    <mergeCell ref="BH89:CK89"/>
    <mergeCell ref="O88:BG88"/>
    <mergeCell ref="O89:BG89"/>
    <mergeCell ref="DA21:DH21"/>
    <mergeCell ref="CH31:CQ31"/>
    <mergeCell ref="DI21:DN21"/>
    <mergeCell ref="CH29:CQ30"/>
    <mergeCell ref="CX31:DG31"/>
    <mergeCell ref="DH31:DQ31"/>
    <mergeCell ref="EV36:FE36"/>
    <mergeCell ref="EL36:EU36"/>
    <mergeCell ref="EB36:EK36"/>
    <mergeCell ref="DR36:EA36"/>
    <mergeCell ref="AY36:BV36"/>
    <mergeCell ref="O36:AX36"/>
    <mergeCell ref="CX36:DG36"/>
    <mergeCell ref="DH34:DQ34"/>
    <mergeCell ref="CX34:DG34"/>
    <mergeCell ref="AY34:BV34"/>
    <mergeCell ref="O34:AX34"/>
    <mergeCell ref="EB33:EK33"/>
    <mergeCell ref="DH33:DQ33"/>
    <mergeCell ref="CX33:DG33"/>
    <mergeCell ref="CR33:CW33"/>
    <mergeCell ref="CH33:CQ33"/>
    <mergeCell ref="BW33:CG33"/>
    <mergeCell ref="AY33:BV33"/>
    <mergeCell ref="BW31:CG31"/>
    <mergeCell ref="AY31:BV31"/>
    <mergeCell ref="O31:AX31"/>
    <mergeCell ref="EL26:EU30"/>
    <mergeCell ref="BW26:CG30"/>
    <mergeCell ref="DR31:EA31"/>
    <mergeCell ref="CX32:DG32"/>
    <mergeCell ref="DR33:EA33"/>
    <mergeCell ref="EV25:FE30"/>
    <mergeCell ref="BW25:EU25"/>
    <mergeCell ref="AY25:BV30"/>
    <mergeCell ref="O25:AX30"/>
    <mergeCell ref="A25:N30"/>
    <mergeCell ref="DO21:DV21"/>
    <mergeCell ref="BH21:CK21"/>
    <mergeCell ref="O21:BG21"/>
    <mergeCell ref="A21:N21"/>
    <mergeCell ref="CL21:CZ21"/>
    <mergeCell ref="A20:N20"/>
    <mergeCell ref="O19:BG19"/>
    <mergeCell ref="BH18:CK18"/>
    <mergeCell ref="O18:BG18"/>
    <mergeCell ref="DI20:DN20"/>
    <mergeCell ref="DO20:DV20"/>
    <mergeCell ref="DO19:DV19"/>
    <mergeCell ref="DI18:DN18"/>
    <mergeCell ref="DO18:DV18"/>
    <mergeCell ref="DA20:DH20"/>
    <mergeCell ref="O17:BG17"/>
    <mergeCell ref="BH16:CK16"/>
    <mergeCell ref="O16:BG16"/>
    <mergeCell ref="BH15:CK15"/>
    <mergeCell ref="O15:BG15"/>
    <mergeCell ref="EU20:FE20"/>
    <mergeCell ref="EM20:ET20"/>
    <mergeCell ref="DW19:EC19"/>
    <mergeCell ref="EU16:FE16"/>
    <mergeCell ref="EM15:ET15"/>
  </mergeCells>
  <printOptions horizontalCentered="1"/>
  <pageMargins left="0" right="0" top="0" bottom="0" header="0" footer="0"/>
  <pageSetup horizontalDpi="180" verticalDpi="18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F111"/>
  <sheetViews>
    <sheetView view="pageBreakPreview" zoomScale="60" zoomScaleNormal="50" zoomScalePageLayoutView="0" workbookViewId="0" topLeftCell="A100">
      <selection activeCell="EB102" sqref="EB102:EK102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31" width="0.2890625" style="46" customWidth="1"/>
    <col min="132" max="150" width="1.7109375" style="46" customWidth="1"/>
    <col min="151" max="151" width="4.8515625" style="46" customWidth="1"/>
    <col min="152" max="157" width="1.7109375" style="46" customWidth="1"/>
    <col min="158" max="161" width="0.85546875" style="46" customWidth="1"/>
    <col min="162" max="16384" width="8.8515625" style="42" customWidth="1"/>
  </cols>
  <sheetData>
    <row r="1" spans="1:161" ht="51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1"/>
      <c r="BU1" s="41"/>
      <c r="BV1" s="490" t="s">
        <v>119</v>
      </c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61" ht="15.75" customHeight="1">
      <c r="A2" s="502" t="s">
        <v>227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502"/>
      <c r="BX2" s="502"/>
      <c r="BY2" s="502"/>
      <c r="BZ2" s="502"/>
      <c r="CA2" s="502"/>
      <c r="CB2" s="502"/>
      <c r="CC2" s="502"/>
      <c r="CD2" s="502"/>
      <c r="CE2" s="502"/>
      <c r="CF2" s="502"/>
      <c r="CG2" s="502"/>
      <c r="CH2" s="502"/>
      <c r="CI2" s="502"/>
      <c r="CJ2" s="502"/>
      <c r="CK2" s="502"/>
      <c r="CL2" s="502"/>
      <c r="CM2" s="502"/>
      <c r="CN2" s="502"/>
      <c r="CO2" s="502"/>
      <c r="CP2" s="502"/>
      <c r="CQ2" s="502"/>
      <c r="CR2" s="502"/>
      <c r="CS2" s="502"/>
      <c r="CT2" s="502"/>
      <c r="CU2" s="502"/>
      <c r="CV2" s="502"/>
      <c r="CW2" s="502"/>
      <c r="CX2" s="502"/>
      <c r="CY2" s="502"/>
      <c r="CZ2" s="502"/>
      <c r="DA2" s="502"/>
      <c r="DB2" s="502"/>
      <c r="DC2" s="502"/>
      <c r="DD2" s="502"/>
      <c r="DE2" s="502"/>
      <c r="DF2" s="502"/>
      <c r="DG2" s="502"/>
      <c r="DH2" s="502"/>
      <c r="DI2" s="502"/>
      <c r="DJ2" s="502"/>
      <c r="DK2" s="502"/>
      <c r="DL2" s="502"/>
      <c r="DM2" s="502"/>
      <c r="DN2" s="502"/>
      <c r="DO2" s="502"/>
      <c r="DP2" s="502"/>
      <c r="DQ2" s="502"/>
      <c r="DR2" s="502"/>
      <c r="DS2" s="502"/>
      <c r="DT2" s="502"/>
      <c r="DU2" s="502"/>
      <c r="DV2" s="502"/>
      <c r="DW2" s="502"/>
      <c r="DX2" s="502"/>
      <c r="DY2" s="502"/>
      <c r="DZ2" s="502"/>
      <c r="EA2" s="502"/>
      <c r="EB2" s="502"/>
      <c r="EC2" s="502"/>
      <c r="ED2" s="502"/>
      <c r="EE2" s="502"/>
      <c r="EF2" s="502"/>
      <c r="EG2" s="502"/>
      <c r="EH2" s="502"/>
      <c r="EI2" s="502"/>
      <c r="EJ2" s="502"/>
      <c r="EK2" s="502"/>
      <c r="EL2" s="502"/>
      <c r="EM2" s="502"/>
      <c r="EN2" s="502"/>
      <c r="EO2" s="43"/>
      <c r="EP2" s="43"/>
      <c r="EQ2" s="47"/>
      <c r="ER2" s="43"/>
      <c r="ES2" s="491"/>
      <c r="ET2" s="492"/>
      <c r="EU2" s="492"/>
      <c r="EV2" s="492"/>
      <c r="EW2" s="492"/>
      <c r="EX2" s="492"/>
      <c r="EY2" s="492"/>
      <c r="EZ2" s="492"/>
      <c r="FA2" s="492"/>
      <c r="FB2" s="492"/>
      <c r="FC2" s="492"/>
      <c r="FD2" s="492"/>
      <c r="FE2" s="493"/>
    </row>
    <row r="3" spans="1:161" ht="47.25" customHeigh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43"/>
      <c r="EP3" s="43"/>
      <c r="EQ3" s="47"/>
      <c r="ER3" s="43"/>
      <c r="ES3" s="494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6"/>
    </row>
    <row r="4" spans="1:161" ht="86.25" customHeight="1" thickBo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500" t="s">
        <v>97</v>
      </c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500"/>
      <c r="CR4" s="500"/>
      <c r="CS4" s="500"/>
      <c r="CT4" s="500"/>
      <c r="CU4" s="500"/>
      <c r="CV4" s="500"/>
      <c r="CW4" s="500"/>
      <c r="CX4" s="500"/>
      <c r="CY4" s="500"/>
      <c r="CZ4" s="500"/>
      <c r="DA4" s="500"/>
      <c r="DB4" s="500"/>
      <c r="DC4" s="500"/>
      <c r="DD4" s="500"/>
      <c r="DE4" s="500"/>
      <c r="DF4" s="500"/>
      <c r="DG4" s="500"/>
      <c r="DH4" s="500"/>
      <c r="DI4" s="500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7"/>
      <c r="ER4" s="43"/>
      <c r="ES4" s="497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9"/>
    </row>
    <row r="5" spans="1:161" ht="6.75" customHeight="1">
      <c r="A5" s="578" t="s">
        <v>2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578"/>
      <c r="CR5" s="578"/>
      <c r="CS5" s="578"/>
      <c r="CT5" s="578"/>
      <c r="CU5" s="578"/>
      <c r="CV5" s="578"/>
      <c r="CW5" s="578"/>
      <c r="CX5" s="578"/>
      <c r="CY5" s="578"/>
      <c r="CZ5" s="578"/>
      <c r="DA5" s="578"/>
      <c r="DB5" s="578"/>
      <c r="DC5" s="578"/>
      <c r="DD5" s="578"/>
      <c r="DE5" s="578"/>
      <c r="DF5" s="578"/>
      <c r="DG5" s="578"/>
      <c r="DH5" s="578"/>
      <c r="DI5" s="49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</row>
    <row r="6" spans="1:161" s="110" customFormat="1" ht="27" customHeight="1">
      <c r="A6" s="501" t="s">
        <v>9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1"/>
      <c r="CN6" s="501"/>
      <c r="CO6" s="501"/>
      <c r="CP6" s="501"/>
      <c r="CQ6" s="501"/>
      <c r="CR6" s="501"/>
      <c r="CS6" s="501"/>
      <c r="CT6" s="501"/>
      <c r="CU6" s="501"/>
      <c r="CV6" s="501"/>
      <c r="CW6" s="501"/>
      <c r="CX6" s="501"/>
      <c r="CY6" s="501"/>
      <c r="CZ6" s="501"/>
      <c r="DA6" s="501"/>
      <c r="DB6" s="501"/>
      <c r="DC6" s="501"/>
      <c r="DD6" s="501"/>
      <c r="DE6" s="501"/>
      <c r="DF6" s="501"/>
      <c r="DG6" s="501"/>
      <c r="DH6" s="501"/>
      <c r="DI6" s="501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7" spans="1:161" s="110" customFormat="1" ht="25.5" customHeight="1">
      <c r="A7" s="501" t="s">
        <v>10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501"/>
      <c r="DK7" s="501"/>
      <c r="DL7" s="501"/>
      <c r="DM7" s="501"/>
      <c r="DN7" s="501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55"/>
      <c r="AZ8" s="55"/>
      <c r="BA8" s="55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:161" ht="35.25" customHeight="1">
      <c r="A9" s="478" t="s">
        <v>188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80"/>
      <c r="O9" s="478" t="s">
        <v>189</v>
      </c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  <c r="AU9" s="479"/>
      <c r="AV9" s="479"/>
      <c r="AW9" s="479"/>
      <c r="AX9" s="479"/>
      <c r="AY9" s="479"/>
      <c r="AZ9" s="479"/>
      <c r="BA9" s="479"/>
      <c r="BB9" s="479"/>
      <c r="BC9" s="479"/>
      <c r="BD9" s="479"/>
      <c r="BE9" s="479"/>
      <c r="BF9" s="479"/>
      <c r="BG9" s="480"/>
      <c r="BH9" s="478" t="s">
        <v>190</v>
      </c>
      <c r="BI9" s="479"/>
      <c r="BJ9" s="479"/>
      <c r="BK9" s="479"/>
      <c r="BL9" s="479"/>
      <c r="BM9" s="479"/>
      <c r="BN9" s="479"/>
      <c r="BO9" s="479"/>
      <c r="BP9" s="479"/>
      <c r="BQ9" s="479"/>
      <c r="BR9" s="479"/>
      <c r="BS9" s="479"/>
      <c r="BT9" s="479"/>
      <c r="BU9" s="479"/>
      <c r="BV9" s="479"/>
      <c r="BW9" s="479"/>
      <c r="BX9" s="479"/>
      <c r="BY9" s="479"/>
      <c r="BZ9" s="479"/>
      <c r="CA9" s="479"/>
      <c r="CB9" s="479"/>
      <c r="CC9" s="479"/>
      <c r="CD9" s="479"/>
      <c r="CE9" s="479"/>
      <c r="CF9" s="479"/>
      <c r="CG9" s="479"/>
      <c r="CH9" s="479"/>
      <c r="CI9" s="479"/>
      <c r="CJ9" s="479"/>
      <c r="CK9" s="480"/>
      <c r="CL9" s="503" t="s">
        <v>11</v>
      </c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ER9" s="504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5"/>
    </row>
    <row r="10" spans="1:161" ht="15" customHeight="1">
      <c r="A10" s="481"/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1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2"/>
      <c r="BB10" s="482"/>
      <c r="BC10" s="482"/>
      <c r="BD10" s="482"/>
      <c r="BE10" s="482"/>
      <c r="BF10" s="482"/>
      <c r="BG10" s="483"/>
      <c r="BH10" s="481"/>
      <c r="BI10" s="482"/>
      <c r="BJ10" s="482"/>
      <c r="BK10" s="482"/>
      <c r="BL10" s="482"/>
      <c r="BM10" s="482"/>
      <c r="BN10" s="482"/>
      <c r="BO10" s="482"/>
      <c r="BP10" s="482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3"/>
      <c r="CL10" s="478" t="s">
        <v>191</v>
      </c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80"/>
      <c r="DA10" s="506" t="s">
        <v>54</v>
      </c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 t="s">
        <v>55</v>
      </c>
      <c r="DP10" s="506"/>
      <c r="DQ10" s="506"/>
      <c r="DR10" s="506"/>
      <c r="DS10" s="506"/>
      <c r="DT10" s="506"/>
      <c r="DU10" s="506"/>
      <c r="DV10" s="506"/>
      <c r="DW10" s="508" t="s">
        <v>14</v>
      </c>
      <c r="DX10" s="509"/>
      <c r="DY10" s="509"/>
      <c r="DZ10" s="509"/>
      <c r="EA10" s="509"/>
      <c r="EB10" s="509"/>
      <c r="EC10" s="510"/>
      <c r="ED10" s="508" t="s">
        <v>56</v>
      </c>
      <c r="EE10" s="509"/>
      <c r="EF10" s="509"/>
      <c r="EG10" s="509"/>
      <c r="EH10" s="509"/>
      <c r="EI10" s="509"/>
      <c r="EJ10" s="509"/>
      <c r="EK10" s="509"/>
      <c r="EL10" s="510"/>
      <c r="EM10" s="508" t="s">
        <v>57</v>
      </c>
      <c r="EN10" s="509"/>
      <c r="EO10" s="509"/>
      <c r="EP10" s="509"/>
      <c r="EQ10" s="509"/>
      <c r="ER10" s="509"/>
      <c r="ES10" s="509"/>
      <c r="ET10" s="510"/>
      <c r="EU10" s="508" t="s">
        <v>17</v>
      </c>
      <c r="EV10" s="509"/>
      <c r="EW10" s="509"/>
      <c r="EX10" s="509"/>
      <c r="EY10" s="509"/>
      <c r="EZ10" s="509"/>
      <c r="FA10" s="509"/>
      <c r="FB10" s="509"/>
      <c r="FC10" s="509"/>
      <c r="FD10" s="509"/>
      <c r="FE10" s="510"/>
    </row>
    <row r="11" spans="1:161" ht="15" customHeight="1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81"/>
      <c r="CM11" s="482"/>
      <c r="CN11" s="482"/>
      <c r="CO11" s="482"/>
      <c r="CP11" s="482"/>
      <c r="CQ11" s="482"/>
      <c r="CR11" s="482"/>
      <c r="CS11" s="482"/>
      <c r="CT11" s="482"/>
      <c r="CU11" s="482"/>
      <c r="CV11" s="482"/>
      <c r="CW11" s="482"/>
      <c r="CX11" s="482"/>
      <c r="CY11" s="482"/>
      <c r="CZ11" s="483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11"/>
      <c r="DX11" s="512"/>
      <c r="DY11" s="512"/>
      <c r="DZ11" s="512"/>
      <c r="EA11" s="512"/>
      <c r="EB11" s="512"/>
      <c r="EC11" s="513"/>
      <c r="ED11" s="511"/>
      <c r="EE11" s="512"/>
      <c r="EF11" s="512"/>
      <c r="EG11" s="512"/>
      <c r="EH11" s="512"/>
      <c r="EI11" s="512"/>
      <c r="EJ11" s="512"/>
      <c r="EK11" s="512"/>
      <c r="EL11" s="513"/>
      <c r="EM11" s="511"/>
      <c r="EN11" s="512"/>
      <c r="EO11" s="512"/>
      <c r="EP11" s="512"/>
      <c r="EQ11" s="512"/>
      <c r="ER11" s="512"/>
      <c r="ES11" s="512"/>
      <c r="ET11" s="513"/>
      <c r="EU11" s="511"/>
      <c r="EV11" s="512"/>
      <c r="EW11" s="512"/>
      <c r="EX11" s="512"/>
      <c r="EY11" s="512"/>
      <c r="EZ11" s="512"/>
      <c r="FA11" s="512"/>
      <c r="FB11" s="512"/>
      <c r="FC11" s="512"/>
      <c r="FD11" s="512"/>
      <c r="FE11" s="513"/>
    </row>
    <row r="12" spans="1:161" ht="15" customHeight="1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3"/>
      <c r="DA12" s="506" t="s">
        <v>18</v>
      </c>
      <c r="DB12" s="506"/>
      <c r="DC12" s="506"/>
      <c r="DD12" s="506"/>
      <c r="DE12" s="506"/>
      <c r="DF12" s="506"/>
      <c r="DG12" s="506"/>
      <c r="DH12" s="506"/>
      <c r="DI12" s="506" t="s">
        <v>19</v>
      </c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24" customHeight="1">
      <c r="A13" s="484"/>
      <c r="B13" s="485"/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6"/>
      <c r="O13" s="484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6"/>
      <c r="BH13" s="484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6"/>
      <c r="CL13" s="484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6"/>
      <c r="DA13" s="507"/>
      <c r="DB13" s="507"/>
      <c r="DC13" s="507"/>
      <c r="DD13" s="507"/>
      <c r="DE13" s="507"/>
      <c r="DF13" s="507"/>
      <c r="DG13" s="507"/>
      <c r="DH13" s="507"/>
      <c r="DI13" s="507"/>
      <c r="DJ13" s="507"/>
      <c r="DK13" s="507"/>
      <c r="DL13" s="507"/>
      <c r="DM13" s="507"/>
      <c r="DN13" s="507"/>
      <c r="DO13" s="507"/>
      <c r="DP13" s="507"/>
      <c r="DQ13" s="507"/>
      <c r="DR13" s="507"/>
      <c r="DS13" s="507"/>
      <c r="DT13" s="507"/>
      <c r="DU13" s="507"/>
      <c r="DV13" s="507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15">
      <c r="A14" s="466">
        <v>1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8"/>
      <c r="O14" s="466">
        <v>2</v>
      </c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8"/>
      <c r="BH14" s="466">
        <v>3</v>
      </c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8"/>
      <c r="CL14" s="466">
        <v>4</v>
      </c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8"/>
      <c r="DA14" s="517">
        <v>5</v>
      </c>
      <c r="DB14" s="517"/>
      <c r="DC14" s="517"/>
      <c r="DD14" s="517"/>
      <c r="DE14" s="517"/>
      <c r="DF14" s="517"/>
      <c r="DG14" s="517"/>
      <c r="DH14" s="517"/>
      <c r="DI14" s="517">
        <v>6</v>
      </c>
      <c r="DJ14" s="517"/>
      <c r="DK14" s="517"/>
      <c r="DL14" s="517"/>
      <c r="DM14" s="517"/>
      <c r="DN14" s="517"/>
      <c r="DO14" s="517">
        <v>7</v>
      </c>
      <c r="DP14" s="517"/>
      <c r="DQ14" s="517"/>
      <c r="DR14" s="517"/>
      <c r="DS14" s="517"/>
      <c r="DT14" s="517"/>
      <c r="DU14" s="517"/>
      <c r="DV14" s="517"/>
      <c r="DW14" s="517">
        <v>8</v>
      </c>
      <c r="DX14" s="517"/>
      <c r="DY14" s="517"/>
      <c r="DZ14" s="517"/>
      <c r="EA14" s="517"/>
      <c r="EB14" s="517"/>
      <c r="EC14" s="517"/>
      <c r="ED14" s="517">
        <v>9</v>
      </c>
      <c r="EE14" s="517"/>
      <c r="EF14" s="517"/>
      <c r="EG14" s="517"/>
      <c r="EH14" s="517"/>
      <c r="EI14" s="517"/>
      <c r="EJ14" s="517"/>
      <c r="EK14" s="517"/>
      <c r="EL14" s="517"/>
      <c r="EM14" s="517">
        <v>10</v>
      </c>
      <c r="EN14" s="517"/>
      <c r="EO14" s="517"/>
      <c r="EP14" s="517"/>
      <c r="EQ14" s="517"/>
      <c r="ER14" s="517"/>
      <c r="ES14" s="517"/>
      <c r="ET14" s="517"/>
      <c r="EU14" s="517">
        <v>11</v>
      </c>
      <c r="EV14" s="517"/>
      <c r="EW14" s="517"/>
      <c r="EX14" s="517"/>
      <c r="EY14" s="517"/>
      <c r="EZ14" s="517"/>
      <c r="FA14" s="517"/>
      <c r="FB14" s="517"/>
      <c r="FC14" s="517"/>
      <c r="FD14" s="517"/>
      <c r="FE14" s="517"/>
    </row>
    <row r="15" spans="1:161" ht="132" customHeight="1">
      <c r="A15" s="514" t="s">
        <v>177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6"/>
      <c r="O15" s="487" t="s">
        <v>85</v>
      </c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9"/>
      <c r="BH15" s="487" t="s">
        <v>22</v>
      </c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9"/>
      <c r="CL15" s="460" t="s">
        <v>80</v>
      </c>
      <c r="CM15" s="461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2"/>
      <c r="DA15" s="588" t="s">
        <v>24</v>
      </c>
      <c r="DB15" s="588"/>
      <c r="DC15" s="588"/>
      <c r="DD15" s="588"/>
      <c r="DE15" s="588"/>
      <c r="DF15" s="588"/>
      <c r="DG15" s="588"/>
      <c r="DH15" s="588"/>
      <c r="DI15" s="588">
        <v>744</v>
      </c>
      <c r="DJ15" s="588"/>
      <c r="DK15" s="588"/>
      <c r="DL15" s="588"/>
      <c r="DM15" s="588"/>
      <c r="DN15" s="588"/>
      <c r="DO15" s="518">
        <v>100</v>
      </c>
      <c r="DP15" s="518"/>
      <c r="DQ15" s="518"/>
      <c r="DR15" s="518"/>
      <c r="DS15" s="518"/>
      <c r="DT15" s="518"/>
      <c r="DU15" s="518"/>
      <c r="DV15" s="518"/>
      <c r="DW15" s="518">
        <v>100</v>
      </c>
      <c r="DX15" s="518"/>
      <c r="DY15" s="518"/>
      <c r="DZ15" s="518"/>
      <c r="EA15" s="518"/>
      <c r="EB15" s="518"/>
      <c r="EC15" s="518"/>
      <c r="ED15" s="522">
        <v>0.025</v>
      </c>
      <c r="EE15" s="522"/>
      <c r="EF15" s="522"/>
      <c r="EG15" s="522"/>
      <c r="EH15" s="522"/>
      <c r="EI15" s="522"/>
      <c r="EJ15" s="522"/>
      <c r="EK15" s="522"/>
      <c r="EL15" s="522"/>
      <c r="EM15" s="518"/>
      <c r="EN15" s="518"/>
      <c r="EO15" s="518"/>
      <c r="EP15" s="518"/>
      <c r="EQ15" s="518"/>
      <c r="ER15" s="518"/>
      <c r="ES15" s="518"/>
      <c r="ET15" s="518"/>
      <c r="EU15" s="518"/>
      <c r="EV15" s="518"/>
      <c r="EW15" s="518"/>
      <c r="EX15" s="518"/>
      <c r="EY15" s="518"/>
      <c r="EZ15" s="518"/>
      <c r="FA15" s="518"/>
      <c r="FB15" s="518"/>
      <c r="FC15" s="518"/>
      <c r="FD15" s="518"/>
      <c r="FE15" s="518"/>
    </row>
    <row r="16" spans="1:161" ht="102.75" customHeight="1">
      <c r="A16" s="530"/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475"/>
      <c r="P16" s="476"/>
      <c r="Q16" s="476"/>
      <c r="R16" s="476"/>
      <c r="S16" s="476"/>
      <c r="T16" s="476"/>
      <c r="U16" s="476"/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7"/>
      <c r="BH16" s="475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7"/>
      <c r="CL16" s="151" t="s">
        <v>268</v>
      </c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217" t="s">
        <v>24</v>
      </c>
      <c r="DB16" s="217"/>
      <c r="DC16" s="217"/>
      <c r="DD16" s="217"/>
      <c r="DE16" s="217"/>
      <c r="DF16" s="217"/>
      <c r="DG16" s="217"/>
      <c r="DH16" s="217"/>
      <c r="DI16" s="217">
        <v>744</v>
      </c>
      <c r="DJ16" s="217"/>
      <c r="DK16" s="217"/>
      <c r="DL16" s="217"/>
      <c r="DM16" s="217"/>
      <c r="DN16" s="217"/>
      <c r="DO16" s="523" t="s">
        <v>59</v>
      </c>
      <c r="DP16" s="523"/>
      <c r="DQ16" s="523"/>
      <c r="DR16" s="523"/>
      <c r="DS16" s="523"/>
      <c r="DT16" s="523"/>
      <c r="DU16" s="523"/>
      <c r="DV16" s="523"/>
      <c r="DW16" s="524">
        <v>0</v>
      </c>
      <c r="DX16" s="524"/>
      <c r="DY16" s="524"/>
      <c r="DZ16" s="524"/>
      <c r="EA16" s="524"/>
      <c r="EB16" s="524"/>
      <c r="EC16" s="524"/>
      <c r="ED16" s="522">
        <v>0</v>
      </c>
      <c r="EE16" s="522"/>
      <c r="EF16" s="522"/>
      <c r="EG16" s="522"/>
      <c r="EH16" s="522"/>
      <c r="EI16" s="522"/>
      <c r="EJ16" s="522"/>
      <c r="EK16" s="522"/>
      <c r="EL16" s="522"/>
      <c r="EM16" s="526"/>
      <c r="EN16" s="526"/>
      <c r="EO16" s="526"/>
      <c r="EP16" s="526"/>
      <c r="EQ16" s="526"/>
      <c r="ER16" s="526"/>
      <c r="ES16" s="526"/>
      <c r="ET16" s="526"/>
      <c r="EU16" s="526"/>
      <c r="EV16" s="526"/>
      <c r="EW16" s="526"/>
      <c r="EX16" s="526"/>
      <c r="EY16" s="526"/>
      <c r="EZ16" s="526"/>
      <c r="FA16" s="526"/>
      <c r="FB16" s="526"/>
      <c r="FC16" s="526"/>
      <c r="FD16" s="526"/>
      <c r="FE16" s="526"/>
    </row>
    <row r="17" spans="1:161" ht="101.25" customHeight="1">
      <c r="A17" s="527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9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460" t="s">
        <v>25</v>
      </c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2"/>
      <c r="DA17" s="588" t="s">
        <v>24</v>
      </c>
      <c r="DB17" s="588"/>
      <c r="DC17" s="588"/>
      <c r="DD17" s="588"/>
      <c r="DE17" s="588"/>
      <c r="DF17" s="588"/>
      <c r="DG17" s="588"/>
      <c r="DH17" s="588"/>
      <c r="DI17" s="588">
        <v>744</v>
      </c>
      <c r="DJ17" s="588"/>
      <c r="DK17" s="588"/>
      <c r="DL17" s="588"/>
      <c r="DM17" s="588"/>
      <c r="DN17" s="588"/>
      <c r="DO17" s="523" t="s">
        <v>60</v>
      </c>
      <c r="DP17" s="523"/>
      <c r="DQ17" s="523"/>
      <c r="DR17" s="523"/>
      <c r="DS17" s="523"/>
      <c r="DT17" s="523"/>
      <c r="DU17" s="523"/>
      <c r="DV17" s="523"/>
      <c r="DW17" s="524">
        <v>100</v>
      </c>
      <c r="DX17" s="524"/>
      <c r="DY17" s="524"/>
      <c r="DZ17" s="524"/>
      <c r="EA17" s="524"/>
      <c r="EB17" s="524"/>
      <c r="EC17" s="524"/>
      <c r="ED17" s="522">
        <v>0.025</v>
      </c>
      <c r="EE17" s="522"/>
      <c r="EF17" s="522"/>
      <c r="EG17" s="522"/>
      <c r="EH17" s="522"/>
      <c r="EI17" s="522"/>
      <c r="EJ17" s="522"/>
      <c r="EK17" s="522"/>
      <c r="EL17" s="522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</row>
    <row r="18" spans="1:161" ht="84" customHeight="1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460" t="s">
        <v>26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588" t="s">
        <v>24</v>
      </c>
      <c r="DB18" s="588"/>
      <c r="DC18" s="588"/>
      <c r="DD18" s="588"/>
      <c r="DE18" s="588"/>
      <c r="DF18" s="588"/>
      <c r="DG18" s="588"/>
      <c r="DH18" s="588"/>
      <c r="DI18" s="588">
        <v>744</v>
      </c>
      <c r="DJ18" s="588"/>
      <c r="DK18" s="588"/>
      <c r="DL18" s="588"/>
      <c r="DM18" s="588"/>
      <c r="DN18" s="588"/>
      <c r="DO18" s="523" t="s">
        <v>60</v>
      </c>
      <c r="DP18" s="523"/>
      <c r="DQ18" s="523"/>
      <c r="DR18" s="523"/>
      <c r="DS18" s="523"/>
      <c r="DT18" s="523"/>
      <c r="DU18" s="523"/>
      <c r="DV18" s="523"/>
      <c r="DW18" s="524">
        <v>100</v>
      </c>
      <c r="DX18" s="524"/>
      <c r="DY18" s="524"/>
      <c r="DZ18" s="524"/>
      <c r="EA18" s="524"/>
      <c r="EB18" s="524"/>
      <c r="EC18" s="524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</row>
    <row r="19" spans="1:161" ht="180.75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7"/>
      <c r="CI19" s="106"/>
      <c r="CJ19" s="106"/>
      <c r="CK19" s="106"/>
      <c r="CL19" s="460" t="s">
        <v>153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97" t="s">
        <v>24</v>
      </c>
      <c r="DB19" s="598"/>
      <c r="DC19" s="598"/>
      <c r="DD19" s="598"/>
      <c r="DE19" s="598"/>
      <c r="DF19" s="598"/>
      <c r="DG19" s="598"/>
      <c r="DH19" s="599"/>
      <c r="DI19" s="597">
        <v>744</v>
      </c>
      <c r="DJ19" s="598"/>
      <c r="DK19" s="598"/>
      <c r="DL19" s="598"/>
      <c r="DM19" s="598"/>
      <c r="DN19" s="599"/>
      <c r="DO19" s="571" t="s">
        <v>60</v>
      </c>
      <c r="DP19" s="572"/>
      <c r="DQ19" s="572"/>
      <c r="DR19" s="572"/>
      <c r="DS19" s="572"/>
      <c r="DT19" s="572"/>
      <c r="DU19" s="572"/>
      <c r="DV19" s="573"/>
      <c r="DW19" s="535">
        <v>100</v>
      </c>
      <c r="DX19" s="536"/>
      <c r="DY19" s="536"/>
      <c r="DZ19" s="536"/>
      <c r="EA19" s="536"/>
      <c r="EB19" s="536"/>
      <c r="EC19" s="537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74"/>
      <c r="EN19" s="575"/>
      <c r="EO19" s="575"/>
      <c r="EP19" s="575"/>
      <c r="EQ19" s="575"/>
      <c r="ER19" s="575"/>
      <c r="ES19" s="575"/>
      <c r="ET19" s="576"/>
      <c r="EU19" s="574"/>
      <c r="EV19" s="575"/>
      <c r="EW19" s="575"/>
      <c r="EX19" s="575"/>
      <c r="EY19" s="575"/>
      <c r="EZ19" s="575"/>
      <c r="FA19" s="575"/>
      <c r="FB19" s="575"/>
      <c r="FC19" s="575"/>
      <c r="FD19" s="575"/>
      <c r="FE19" s="576"/>
    </row>
    <row r="20" spans="1:161" ht="346.5" customHeight="1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7"/>
      <c r="CL20" s="612" t="s">
        <v>27</v>
      </c>
      <c r="CM20" s="613"/>
      <c r="CN20" s="613"/>
      <c r="CO20" s="613"/>
      <c r="CP20" s="613"/>
      <c r="CQ20" s="613"/>
      <c r="CR20" s="613"/>
      <c r="CS20" s="613"/>
      <c r="CT20" s="613"/>
      <c r="CU20" s="613"/>
      <c r="CV20" s="613"/>
      <c r="CW20" s="613"/>
      <c r="CX20" s="613"/>
      <c r="CY20" s="613"/>
      <c r="CZ20" s="614"/>
      <c r="DA20" s="588" t="s">
        <v>24</v>
      </c>
      <c r="DB20" s="588"/>
      <c r="DC20" s="588"/>
      <c r="DD20" s="588"/>
      <c r="DE20" s="588"/>
      <c r="DF20" s="588"/>
      <c r="DG20" s="588"/>
      <c r="DH20" s="588"/>
      <c r="DI20" s="588">
        <v>744</v>
      </c>
      <c r="DJ20" s="588"/>
      <c r="DK20" s="588"/>
      <c r="DL20" s="588"/>
      <c r="DM20" s="588"/>
      <c r="DN20" s="588"/>
      <c r="DO20" s="523" t="s">
        <v>60</v>
      </c>
      <c r="DP20" s="523"/>
      <c r="DQ20" s="523"/>
      <c r="DR20" s="523"/>
      <c r="DS20" s="523"/>
      <c r="DT20" s="523"/>
      <c r="DU20" s="523"/>
      <c r="DV20" s="523"/>
      <c r="DW20" s="524">
        <v>100</v>
      </c>
      <c r="DX20" s="524"/>
      <c r="DY20" s="524"/>
      <c r="DZ20" s="524"/>
      <c r="EA20" s="524"/>
      <c r="EB20" s="524"/>
      <c r="EC20" s="524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526"/>
      <c r="EN20" s="526"/>
      <c r="EO20" s="526"/>
      <c r="EP20" s="526"/>
      <c r="EQ20" s="526"/>
      <c r="ER20" s="526"/>
      <c r="ES20" s="526"/>
      <c r="ET20" s="526"/>
      <c r="EU20" s="526"/>
      <c r="EV20" s="526"/>
      <c r="EW20" s="526"/>
      <c r="EX20" s="526"/>
      <c r="EY20" s="526"/>
      <c r="EZ20" s="526"/>
      <c r="FA20" s="526"/>
      <c r="FB20" s="526"/>
      <c r="FC20" s="526"/>
      <c r="FD20" s="526"/>
      <c r="FE20" s="526"/>
    </row>
    <row r="21" spans="1:16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0"/>
      <c r="AZ21" s="40"/>
      <c r="BA21" s="40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</row>
    <row r="22" spans="1:161" ht="28.5" customHeight="1">
      <c r="A22" s="48" t="s">
        <v>28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18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55"/>
      <c r="AZ23" s="55"/>
      <c r="BA23" s="55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45" customHeight="1">
      <c r="A24" s="478" t="s">
        <v>188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80"/>
      <c r="O24" s="478" t="s">
        <v>192</v>
      </c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80"/>
      <c r="AY24" s="478" t="s">
        <v>193</v>
      </c>
      <c r="AZ24" s="479"/>
      <c r="BA24" s="479"/>
      <c r="BB24" s="479"/>
      <c r="BC24" s="479"/>
      <c r="BD24" s="479"/>
      <c r="BE24" s="479"/>
      <c r="BF24" s="479"/>
      <c r="BG24" s="479"/>
      <c r="BH24" s="479"/>
      <c r="BI24" s="479"/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80"/>
      <c r="BW24" s="503" t="s">
        <v>29</v>
      </c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04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48" t="s">
        <v>30</v>
      </c>
      <c r="EW24" s="548"/>
      <c r="EX24" s="548"/>
      <c r="EY24" s="548"/>
      <c r="EZ24" s="548"/>
      <c r="FA24" s="548"/>
      <c r="FB24" s="548"/>
      <c r="FC24" s="548"/>
      <c r="FD24" s="548"/>
      <c r="FE24" s="548"/>
    </row>
    <row r="25" spans="1:161" ht="15" customHeight="1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3"/>
      <c r="O25" s="481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3"/>
      <c r="AY25" s="481"/>
      <c r="AZ25" s="482"/>
      <c r="BA25" s="482"/>
      <c r="BB25" s="482"/>
      <c r="BC25" s="482"/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3"/>
      <c r="BW25" s="478" t="s">
        <v>191</v>
      </c>
      <c r="BX25" s="479"/>
      <c r="BY25" s="479"/>
      <c r="BZ25" s="479"/>
      <c r="CA25" s="479"/>
      <c r="CB25" s="479"/>
      <c r="CC25" s="479"/>
      <c r="CD25" s="479"/>
      <c r="CE25" s="479"/>
      <c r="CF25" s="479"/>
      <c r="CG25" s="480"/>
      <c r="CH25" s="506" t="s">
        <v>12</v>
      </c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 t="s">
        <v>13</v>
      </c>
      <c r="CY25" s="547"/>
      <c r="CZ25" s="547"/>
      <c r="DA25" s="547"/>
      <c r="DB25" s="547"/>
      <c r="DC25" s="547"/>
      <c r="DD25" s="547"/>
      <c r="DE25" s="547"/>
      <c r="DF25" s="547"/>
      <c r="DG25" s="547"/>
      <c r="DH25" s="506" t="s">
        <v>14</v>
      </c>
      <c r="DI25" s="506"/>
      <c r="DJ25" s="506"/>
      <c r="DK25" s="506"/>
      <c r="DL25" s="506"/>
      <c r="DM25" s="506"/>
      <c r="DN25" s="506"/>
      <c r="DO25" s="506"/>
      <c r="DP25" s="506"/>
      <c r="DQ25" s="506"/>
      <c r="DR25" s="506" t="s">
        <v>31</v>
      </c>
      <c r="DS25" s="506"/>
      <c r="DT25" s="506"/>
      <c r="DU25" s="506"/>
      <c r="DV25" s="506"/>
      <c r="DW25" s="506"/>
      <c r="DX25" s="506"/>
      <c r="DY25" s="506"/>
      <c r="DZ25" s="506"/>
      <c r="EA25" s="506"/>
      <c r="EB25" s="506" t="s">
        <v>32</v>
      </c>
      <c r="EC25" s="547"/>
      <c r="ED25" s="547"/>
      <c r="EE25" s="547"/>
      <c r="EF25" s="547"/>
      <c r="EG25" s="547"/>
      <c r="EH25" s="547"/>
      <c r="EI25" s="547"/>
      <c r="EJ25" s="547"/>
      <c r="EK25" s="547"/>
      <c r="EL25" s="506" t="s">
        <v>33</v>
      </c>
      <c r="EM25" s="506"/>
      <c r="EN25" s="506"/>
      <c r="EO25" s="506"/>
      <c r="EP25" s="506"/>
      <c r="EQ25" s="506"/>
      <c r="ER25" s="506"/>
      <c r="ES25" s="506"/>
      <c r="ET25" s="506"/>
      <c r="EU25" s="506"/>
      <c r="EV25" s="548"/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81"/>
      <c r="BX26" s="482"/>
      <c r="BY26" s="482"/>
      <c r="BZ26" s="482"/>
      <c r="CA26" s="482"/>
      <c r="CB26" s="482"/>
      <c r="CC26" s="482"/>
      <c r="CD26" s="482"/>
      <c r="CE26" s="482"/>
      <c r="CF26" s="482"/>
      <c r="CG26" s="483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47"/>
      <c r="CY26" s="547"/>
      <c r="CZ26" s="547"/>
      <c r="DA26" s="547"/>
      <c r="DB26" s="547"/>
      <c r="DC26" s="547"/>
      <c r="DD26" s="547"/>
      <c r="DE26" s="547"/>
      <c r="DF26" s="547"/>
      <c r="DG26" s="547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47"/>
      <c r="EC26" s="547"/>
      <c r="ED26" s="547"/>
      <c r="EE26" s="547"/>
      <c r="EF26" s="547"/>
      <c r="EG26" s="547"/>
      <c r="EH26" s="547"/>
      <c r="EI26" s="547"/>
      <c r="EJ26" s="547"/>
      <c r="EK26" s="547"/>
      <c r="EL26" s="506"/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81"/>
      <c r="BX27" s="482"/>
      <c r="BY27" s="482"/>
      <c r="BZ27" s="482"/>
      <c r="CA27" s="482"/>
      <c r="CB27" s="482"/>
      <c r="CC27" s="482"/>
      <c r="CD27" s="482"/>
      <c r="CE27" s="482"/>
      <c r="CF27" s="482"/>
      <c r="CG27" s="483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 customHeight="1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06" t="s">
        <v>34</v>
      </c>
      <c r="CI28" s="506"/>
      <c r="CJ28" s="506"/>
      <c r="CK28" s="506"/>
      <c r="CL28" s="506"/>
      <c r="CM28" s="506"/>
      <c r="CN28" s="506"/>
      <c r="CO28" s="506"/>
      <c r="CP28" s="506"/>
      <c r="CQ28" s="506"/>
      <c r="CR28" s="506" t="s">
        <v>19</v>
      </c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35.25" customHeight="1">
      <c r="A29" s="484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6"/>
      <c r="O29" s="484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6"/>
      <c r="AY29" s="484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6"/>
      <c r="BW29" s="484"/>
      <c r="BX29" s="485"/>
      <c r="BY29" s="485"/>
      <c r="BZ29" s="485"/>
      <c r="CA29" s="485"/>
      <c r="CB29" s="485"/>
      <c r="CC29" s="485"/>
      <c r="CD29" s="485"/>
      <c r="CE29" s="485"/>
      <c r="CF29" s="485"/>
      <c r="CG29" s="48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66">
        <v>1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8"/>
      <c r="O30" s="466">
        <v>2</v>
      </c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8"/>
      <c r="AY30" s="466">
        <v>3</v>
      </c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7"/>
      <c r="BS30" s="467"/>
      <c r="BT30" s="467"/>
      <c r="BU30" s="467"/>
      <c r="BV30" s="468"/>
      <c r="BW30" s="466">
        <v>4</v>
      </c>
      <c r="BX30" s="467"/>
      <c r="BY30" s="467"/>
      <c r="BZ30" s="467"/>
      <c r="CA30" s="467"/>
      <c r="CB30" s="467"/>
      <c r="CC30" s="467"/>
      <c r="CD30" s="467"/>
      <c r="CE30" s="467"/>
      <c r="CF30" s="467"/>
      <c r="CG30" s="468"/>
      <c r="CH30" s="466">
        <v>5</v>
      </c>
      <c r="CI30" s="467"/>
      <c r="CJ30" s="467"/>
      <c r="CK30" s="467"/>
      <c r="CL30" s="467"/>
      <c r="CM30" s="467"/>
      <c r="CN30" s="467"/>
      <c r="CO30" s="467"/>
      <c r="CP30" s="467"/>
      <c r="CQ30" s="468"/>
      <c r="CR30" s="466">
        <v>6</v>
      </c>
      <c r="CS30" s="467"/>
      <c r="CT30" s="467"/>
      <c r="CU30" s="467"/>
      <c r="CV30" s="467"/>
      <c r="CW30" s="468"/>
      <c r="CX30" s="466">
        <v>7</v>
      </c>
      <c r="CY30" s="467"/>
      <c r="CZ30" s="467"/>
      <c r="DA30" s="467"/>
      <c r="DB30" s="467"/>
      <c r="DC30" s="467"/>
      <c r="DD30" s="467"/>
      <c r="DE30" s="467"/>
      <c r="DF30" s="467"/>
      <c r="DG30" s="468"/>
      <c r="DH30" s="466">
        <v>8</v>
      </c>
      <c r="DI30" s="467"/>
      <c r="DJ30" s="467"/>
      <c r="DK30" s="467"/>
      <c r="DL30" s="467"/>
      <c r="DM30" s="467"/>
      <c r="DN30" s="467"/>
      <c r="DO30" s="467"/>
      <c r="DP30" s="467"/>
      <c r="DQ30" s="468"/>
      <c r="DR30" s="466">
        <v>9</v>
      </c>
      <c r="DS30" s="467"/>
      <c r="DT30" s="467"/>
      <c r="DU30" s="467"/>
      <c r="DV30" s="467"/>
      <c r="DW30" s="467"/>
      <c r="DX30" s="467"/>
      <c r="DY30" s="467"/>
      <c r="DZ30" s="467"/>
      <c r="EA30" s="468"/>
      <c r="EB30" s="466">
        <v>10</v>
      </c>
      <c r="EC30" s="467"/>
      <c r="ED30" s="467"/>
      <c r="EE30" s="467"/>
      <c r="EF30" s="467"/>
      <c r="EG30" s="467"/>
      <c r="EH30" s="467"/>
      <c r="EI30" s="467"/>
      <c r="EJ30" s="467"/>
      <c r="EK30" s="468"/>
      <c r="EL30" s="466">
        <v>11</v>
      </c>
      <c r="EM30" s="467"/>
      <c r="EN30" s="467"/>
      <c r="EO30" s="467"/>
      <c r="EP30" s="467"/>
      <c r="EQ30" s="467"/>
      <c r="ER30" s="467"/>
      <c r="ES30" s="467"/>
      <c r="ET30" s="467"/>
      <c r="EU30" s="468"/>
      <c r="EV30" s="466">
        <v>12</v>
      </c>
      <c r="EW30" s="467"/>
      <c r="EX30" s="467"/>
      <c r="EY30" s="467"/>
      <c r="EZ30" s="467"/>
      <c r="FA30" s="467"/>
      <c r="FB30" s="467"/>
      <c r="FC30" s="467"/>
      <c r="FD30" s="467"/>
      <c r="FE30" s="468"/>
    </row>
    <row r="31" spans="1:161" ht="91.5" customHeight="1">
      <c r="A31" s="514" t="s">
        <v>177</v>
      </c>
      <c r="B31" s="515"/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6"/>
      <c r="O31" s="469" t="s">
        <v>85</v>
      </c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1"/>
      <c r="AY31" s="535" t="s">
        <v>22</v>
      </c>
      <c r="AZ31" s="536"/>
      <c r="BA31" s="536"/>
      <c r="BB31" s="536"/>
      <c r="BC31" s="536"/>
      <c r="BD31" s="536"/>
      <c r="BE31" s="536"/>
      <c r="BF31" s="536"/>
      <c r="BG31" s="536"/>
      <c r="BH31" s="536"/>
      <c r="BI31" s="536"/>
      <c r="BJ31" s="536"/>
      <c r="BK31" s="536"/>
      <c r="BL31" s="536"/>
      <c r="BM31" s="536"/>
      <c r="BN31" s="536"/>
      <c r="BO31" s="536"/>
      <c r="BP31" s="536"/>
      <c r="BQ31" s="536"/>
      <c r="BR31" s="536"/>
      <c r="BS31" s="536"/>
      <c r="BT31" s="536"/>
      <c r="BU31" s="536"/>
      <c r="BV31" s="537"/>
      <c r="BW31" s="691" t="s">
        <v>223</v>
      </c>
      <c r="BX31" s="692"/>
      <c r="BY31" s="692"/>
      <c r="BZ31" s="692"/>
      <c r="CA31" s="692"/>
      <c r="CB31" s="692"/>
      <c r="CC31" s="692"/>
      <c r="CD31" s="692"/>
      <c r="CE31" s="692"/>
      <c r="CF31" s="692"/>
      <c r="CG31" s="693"/>
      <c r="CH31" s="541" t="s">
        <v>35</v>
      </c>
      <c r="CI31" s="542"/>
      <c r="CJ31" s="542"/>
      <c r="CK31" s="542"/>
      <c r="CL31" s="542"/>
      <c r="CM31" s="542"/>
      <c r="CN31" s="542"/>
      <c r="CO31" s="542"/>
      <c r="CP31" s="542"/>
      <c r="CQ31" s="543"/>
      <c r="CR31" s="561" t="s">
        <v>36</v>
      </c>
      <c r="CS31" s="562"/>
      <c r="CT31" s="562"/>
      <c r="CU31" s="562"/>
      <c r="CV31" s="562"/>
      <c r="CW31" s="563"/>
      <c r="CX31" s="564">
        <f>CX32+CX33+CX34</f>
        <v>28</v>
      </c>
      <c r="CY31" s="564"/>
      <c r="CZ31" s="564"/>
      <c r="DA31" s="564"/>
      <c r="DB31" s="564"/>
      <c r="DC31" s="564"/>
      <c r="DD31" s="564"/>
      <c r="DE31" s="564"/>
      <c r="DF31" s="564"/>
      <c r="DG31" s="564"/>
      <c r="DH31" s="564">
        <f>DH32+DH33+DH34</f>
        <v>4</v>
      </c>
      <c r="DI31" s="564"/>
      <c r="DJ31" s="564"/>
      <c r="DK31" s="564"/>
      <c r="DL31" s="564"/>
      <c r="DM31" s="564"/>
      <c r="DN31" s="564"/>
      <c r="DO31" s="564"/>
      <c r="DP31" s="564"/>
      <c r="DQ31" s="564"/>
      <c r="DR31" s="688">
        <v>0.025</v>
      </c>
      <c r="DS31" s="689"/>
      <c r="DT31" s="689"/>
      <c r="DU31" s="689"/>
      <c r="DV31" s="689"/>
      <c r="DW31" s="689"/>
      <c r="DX31" s="689"/>
      <c r="DY31" s="689"/>
      <c r="DZ31" s="689"/>
      <c r="EA31" s="690"/>
      <c r="EB31" s="544">
        <v>0.3321</v>
      </c>
      <c r="EC31" s="545"/>
      <c r="ED31" s="545"/>
      <c r="EE31" s="545"/>
      <c r="EF31" s="545"/>
      <c r="EG31" s="545"/>
      <c r="EH31" s="545"/>
      <c r="EI31" s="545"/>
      <c r="EJ31" s="545"/>
      <c r="EK31" s="546"/>
      <c r="EL31" s="656" t="s">
        <v>264</v>
      </c>
      <c r="EM31" s="657"/>
      <c r="EN31" s="657"/>
      <c r="EO31" s="657"/>
      <c r="EP31" s="657"/>
      <c r="EQ31" s="657"/>
      <c r="ER31" s="657"/>
      <c r="ES31" s="657"/>
      <c r="ET31" s="657"/>
      <c r="EU31" s="658"/>
      <c r="EV31" s="558"/>
      <c r="EW31" s="559"/>
      <c r="EX31" s="559"/>
      <c r="EY31" s="559"/>
      <c r="EZ31" s="559"/>
      <c r="FA31" s="559"/>
      <c r="FB31" s="559"/>
      <c r="FC31" s="559"/>
      <c r="FD31" s="559"/>
      <c r="FE31" s="560"/>
    </row>
    <row r="32" spans="1:162" ht="79.5" customHeight="1">
      <c r="A32" s="530"/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472" t="s">
        <v>86</v>
      </c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4"/>
      <c r="AY32" s="475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7"/>
      <c r="BW32" s="638"/>
      <c r="BX32" s="697"/>
      <c r="BY32" s="697"/>
      <c r="BZ32" s="697"/>
      <c r="CA32" s="697"/>
      <c r="CB32" s="697"/>
      <c r="CC32" s="697"/>
      <c r="CD32" s="697"/>
      <c r="CE32" s="697"/>
      <c r="CF32" s="697"/>
      <c r="CG32" s="698"/>
      <c r="CH32" s="552" t="s">
        <v>35</v>
      </c>
      <c r="CI32" s="553"/>
      <c r="CJ32" s="553"/>
      <c r="CK32" s="553"/>
      <c r="CL32" s="553"/>
      <c r="CM32" s="553"/>
      <c r="CN32" s="553"/>
      <c r="CO32" s="553"/>
      <c r="CP32" s="553"/>
      <c r="CQ32" s="554"/>
      <c r="CR32" s="568">
        <v>792</v>
      </c>
      <c r="CS32" s="569"/>
      <c r="CT32" s="569"/>
      <c r="CU32" s="569"/>
      <c r="CV32" s="569"/>
      <c r="CW32" s="570"/>
      <c r="CX32" s="555">
        <v>20</v>
      </c>
      <c r="CY32" s="556"/>
      <c r="CZ32" s="556"/>
      <c r="DA32" s="556"/>
      <c r="DB32" s="556"/>
      <c r="DC32" s="556"/>
      <c r="DD32" s="556"/>
      <c r="DE32" s="556"/>
      <c r="DF32" s="556"/>
      <c r="DG32" s="557"/>
      <c r="DH32" s="555">
        <v>0</v>
      </c>
      <c r="DI32" s="556"/>
      <c r="DJ32" s="556"/>
      <c r="DK32" s="556"/>
      <c r="DL32" s="556"/>
      <c r="DM32" s="556"/>
      <c r="DN32" s="556"/>
      <c r="DO32" s="556"/>
      <c r="DP32" s="556"/>
      <c r="DQ32" s="557"/>
      <c r="DR32" s="688">
        <v>0.025</v>
      </c>
      <c r="DS32" s="689"/>
      <c r="DT32" s="689"/>
      <c r="DU32" s="689"/>
      <c r="DV32" s="689"/>
      <c r="DW32" s="689"/>
      <c r="DX32" s="689"/>
      <c r="DY32" s="689"/>
      <c r="DZ32" s="689"/>
      <c r="EA32" s="690"/>
      <c r="EB32" s="632">
        <v>0.475</v>
      </c>
      <c r="EC32" s="633"/>
      <c r="ED32" s="633"/>
      <c r="EE32" s="633"/>
      <c r="EF32" s="633"/>
      <c r="EG32" s="633"/>
      <c r="EH32" s="633"/>
      <c r="EI32" s="633"/>
      <c r="EJ32" s="633"/>
      <c r="EK32" s="634"/>
      <c r="EL32" s="694" t="s">
        <v>259</v>
      </c>
      <c r="EM32" s="695"/>
      <c r="EN32" s="695"/>
      <c r="EO32" s="695"/>
      <c r="EP32" s="695"/>
      <c r="EQ32" s="695"/>
      <c r="ER32" s="695"/>
      <c r="ES32" s="695"/>
      <c r="ET32" s="695"/>
      <c r="EU32" s="696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  <c r="FF32" s="57"/>
    </row>
    <row r="33" spans="1:162" ht="114" customHeight="1">
      <c r="A33" s="565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7"/>
      <c r="O33" s="472" t="s">
        <v>89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475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7"/>
      <c r="BW33" s="638"/>
      <c r="BX33" s="697"/>
      <c r="BY33" s="697"/>
      <c r="BZ33" s="697"/>
      <c r="CA33" s="697"/>
      <c r="CB33" s="697"/>
      <c r="CC33" s="697"/>
      <c r="CD33" s="697"/>
      <c r="CE33" s="697"/>
      <c r="CF33" s="697"/>
      <c r="CG33" s="698"/>
      <c r="CH33" s="552" t="s">
        <v>35</v>
      </c>
      <c r="CI33" s="553"/>
      <c r="CJ33" s="553"/>
      <c r="CK33" s="553"/>
      <c r="CL33" s="553"/>
      <c r="CM33" s="553"/>
      <c r="CN33" s="553"/>
      <c r="CO33" s="553"/>
      <c r="CP33" s="553"/>
      <c r="CQ33" s="554"/>
      <c r="CR33" s="568">
        <v>792</v>
      </c>
      <c r="CS33" s="569"/>
      <c r="CT33" s="569"/>
      <c r="CU33" s="569"/>
      <c r="CV33" s="569"/>
      <c r="CW33" s="570"/>
      <c r="CX33" s="555">
        <v>4</v>
      </c>
      <c r="CY33" s="556"/>
      <c r="CZ33" s="556"/>
      <c r="DA33" s="556"/>
      <c r="DB33" s="556"/>
      <c r="DC33" s="556"/>
      <c r="DD33" s="556"/>
      <c r="DE33" s="556"/>
      <c r="DF33" s="556"/>
      <c r="DG33" s="557"/>
      <c r="DH33" s="555">
        <v>2</v>
      </c>
      <c r="DI33" s="556"/>
      <c r="DJ33" s="556"/>
      <c r="DK33" s="556"/>
      <c r="DL33" s="556"/>
      <c r="DM33" s="556"/>
      <c r="DN33" s="556"/>
      <c r="DO33" s="556"/>
      <c r="DP33" s="556"/>
      <c r="DQ33" s="557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632"/>
      <c r="EC33" s="633"/>
      <c r="ED33" s="633"/>
      <c r="EE33" s="633"/>
      <c r="EF33" s="633"/>
      <c r="EG33" s="633"/>
      <c r="EH33" s="633"/>
      <c r="EI33" s="633"/>
      <c r="EJ33" s="633"/>
      <c r="EK33" s="634"/>
      <c r="EL33" s="694"/>
      <c r="EM33" s="695"/>
      <c r="EN33" s="695"/>
      <c r="EO33" s="695"/>
      <c r="EP33" s="695"/>
      <c r="EQ33" s="695"/>
      <c r="ER33" s="695"/>
      <c r="ES33" s="695"/>
      <c r="ET33" s="695"/>
      <c r="EU33" s="696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  <c r="FF33" s="57"/>
    </row>
    <row r="34" spans="1:162" ht="94.5" customHeight="1">
      <c r="A34" s="565"/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7"/>
      <c r="O34" s="472" t="s">
        <v>210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475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7"/>
      <c r="BW34" s="699" t="s">
        <v>209</v>
      </c>
      <c r="BX34" s="700"/>
      <c r="BY34" s="697"/>
      <c r="BZ34" s="697"/>
      <c r="CA34" s="697"/>
      <c r="CB34" s="697"/>
      <c r="CC34" s="697"/>
      <c r="CD34" s="697"/>
      <c r="CE34" s="697"/>
      <c r="CF34" s="697"/>
      <c r="CG34" s="698"/>
      <c r="CH34" s="552" t="s">
        <v>35</v>
      </c>
      <c r="CI34" s="553"/>
      <c r="CJ34" s="553"/>
      <c r="CK34" s="553"/>
      <c r="CL34" s="553"/>
      <c r="CM34" s="553"/>
      <c r="CN34" s="553"/>
      <c r="CO34" s="553"/>
      <c r="CP34" s="553"/>
      <c r="CQ34" s="554"/>
      <c r="CR34" s="568">
        <v>792</v>
      </c>
      <c r="CS34" s="569"/>
      <c r="CT34" s="569"/>
      <c r="CU34" s="569"/>
      <c r="CV34" s="569"/>
      <c r="CW34" s="570"/>
      <c r="CX34" s="555">
        <v>4</v>
      </c>
      <c r="CY34" s="556"/>
      <c r="CZ34" s="556"/>
      <c r="DA34" s="556"/>
      <c r="DB34" s="556"/>
      <c r="DC34" s="556"/>
      <c r="DD34" s="556"/>
      <c r="DE34" s="556"/>
      <c r="DF34" s="556"/>
      <c r="DG34" s="557"/>
      <c r="DH34" s="555">
        <v>2</v>
      </c>
      <c r="DI34" s="556"/>
      <c r="DJ34" s="556"/>
      <c r="DK34" s="556"/>
      <c r="DL34" s="556"/>
      <c r="DM34" s="556"/>
      <c r="DN34" s="556"/>
      <c r="DO34" s="556"/>
      <c r="DP34" s="556"/>
      <c r="DQ34" s="557"/>
      <c r="DR34" s="688">
        <v>0.025</v>
      </c>
      <c r="DS34" s="689"/>
      <c r="DT34" s="689"/>
      <c r="DU34" s="689"/>
      <c r="DV34" s="689"/>
      <c r="DW34" s="689"/>
      <c r="DX34" s="689"/>
      <c r="DY34" s="689"/>
      <c r="DZ34" s="689"/>
      <c r="EA34" s="690"/>
      <c r="EB34" s="632"/>
      <c r="EC34" s="633"/>
      <c r="ED34" s="633"/>
      <c r="EE34" s="633"/>
      <c r="EF34" s="633"/>
      <c r="EG34" s="633"/>
      <c r="EH34" s="633"/>
      <c r="EI34" s="633"/>
      <c r="EJ34" s="633"/>
      <c r="EK34" s="634"/>
      <c r="EL34" s="694"/>
      <c r="EM34" s="695"/>
      <c r="EN34" s="695"/>
      <c r="EO34" s="695"/>
      <c r="EP34" s="695"/>
      <c r="EQ34" s="695"/>
      <c r="ER34" s="695"/>
      <c r="ES34" s="695"/>
      <c r="ET34" s="695"/>
      <c r="EU34" s="696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  <c r="FF34" s="57"/>
    </row>
    <row r="35" spans="1:16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</row>
    <row r="36" spans="1:161" ht="56.25" customHeight="1" thickBo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1"/>
      <c r="BU36" s="41"/>
      <c r="BV36" s="490" t="s">
        <v>122</v>
      </c>
      <c r="BW36" s="490"/>
      <c r="BX36" s="490"/>
      <c r="BY36" s="490"/>
      <c r="BZ36" s="490"/>
      <c r="CA36" s="490"/>
      <c r="CB36" s="490"/>
      <c r="CC36" s="490"/>
      <c r="CD36" s="490"/>
      <c r="CE36" s="490"/>
      <c r="CF36" s="490"/>
      <c r="CG36" s="490"/>
      <c r="CH36" s="490"/>
      <c r="CI36" s="490"/>
      <c r="CJ36" s="490"/>
      <c r="CK36" s="490"/>
      <c r="CL36" s="49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</row>
    <row r="37" spans="1:161" ht="15.75" customHeight="1">
      <c r="A37" s="502" t="s">
        <v>228</v>
      </c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  <c r="CC37" s="502"/>
      <c r="CD37" s="502"/>
      <c r="CE37" s="502"/>
      <c r="CF37" s="502"/>
      <c r="CG37" s="502"/>
      <c r="CH37" s="502"/>
      <c r="CI37" s="502"/>
      <c r="CJ37" s="502"/>
      <c r="CK37" s="502"/>
      <c r="CL37" s="502"/>
      <c r="CM37" s="502"/>
      <c r="CN37" s="502"/>
      <c r="CO37" s="502"/>
      <c r="CP37" s="502"/>
      <c r="CQ37" s="502"/>
      <c r="CR37" s="502"/>
      <c r="CS37" s="502"/>
      <c r="CT37" s="502"/>
      <c r="CU37" s="502"/>
      <c r="CV37" s="502"/>
      <c r="CW37" s="502"/>
      <c r="CX37" s="502"/>
      <c r="CY37" s="502"/>
      <c r="CZ37" s="502"/>
      <c r="DA37" s="502"/>
      <c r="DB37" s="502"/>
      <c r="DC37" s="502"/>
      <c r="DD37" s="502"/>
      <c r="DE37" s="502"/>
      <c r="DF37" s="502"/>
      <c r="DG37" s="502"/>
      <c r="DH37" s="502"/>
      <c r="DI37" s="502"/>
      <c r="DJ37" s="502"/>
      <c r="DK37" s="502"/>
      <c r="DL37" s="502"/>
      <c r="DM37" s="502"/>
      <c r="DN37" s="502"/>
      <c r="DO37" s="502"/>
      <c r="DP37" s="502"/>
      <c r="DQ37" s="502"/>
      <c r="DR37" s="502"/>
      <c r="DS37" s="502"/>
      <c r="DT37" s="502"/>
      <c r="DU37" s="502"/>
      <c r="DV37" s="502"/>
      <c r="DW37" s="502"/>
      <c r="DX37" s="502"/>
      <c r="DY37" s="502"/>
      <c r="DZ37" s="502"/>
      <c r="EA37" s="502"/>
      <c r="EB37" s="502"/>
      <c r="EC37" s="502"/>
      <c r="ED37" s="502"/>
      <c r="EE37" s="502"/>
      <c r="EF37" s="502"/>
      <c r="EG37" s="502"/>
      <c r="EH37" s="502"/>
      <c r="EI37" s="502"/>
      <c r="EJ37" s="502"/>
      <c r="EK37" s="502"/>
      <c r="EL37" s="502"/>
      <c r="EM37" s="502"/>
      <c r="EN37" s="43"/>
      <c r="EO37" s="43"/>
      <c r="EP37" s="43"/>
      <c r="EQ37" s="47"/>
      <c r="ER37" s="43"/>
      <c r="ES37" s="491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3"/>
    </row>
    <row r="38" spans="1:161" ht="49.5" customHeight="1">
      <c r="A38" s="502"/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502"/>
      <c r="BU38" s="502"/>
      <c r="BV38" s="502"/>
      <c r="BW38" s="502"/>
      <c r="BX38" s="502"/>
      <c r="BY38" s="502"/>
      <c r="BZ38" s="502"/>
      <c r="CA38" s="502"/>
      <c r="CB38" s="502"/>
      <c r="CC38" s="502"/>
      <c r="CD38" s="502"/>
      <c r="CE38" s="502"/>
      <c r="CF38" s="502"/>
      <c r="CG38" s="502"/>
      <c r="CH38" s="502"/>
      <c r="CI38" s="502"/>
      <c r="CJ38" s="502"/>
      <c r="CK38" s="502"/>
      <c r="CL38" s="502"/>
      <c r="CM38" s="502"/>
      <c r="CN38" s="502"/>
      <c r="CO38" s="502"/>
      <c r="CP38" s="502"/>
      <c r="CQ38" s="502"/>
      <c r="CR38" s="502"/>
      <c r="CS38" s="502"/>
      <c r="CT38" s="502"/>
      <c r="CU38" s="502"/>
      <c r="CV38" s="502"/>
      <c r="CW38" s="502"/>
      <c r="CX38" s="502"/>
      <c r="CY38" s="502"/>
      <c r="CZ38" s="502"/>
      <c r="DA38" s="502"/>
      <c r="DB38" s="502"/>
      <c r="DC38" s="502"/>
      <c r="DD38" s="502"/>
      <c r="DE38" s="502"/>
      <c r="DF38" s="502"/>
      <c r="DG38" s="502"/>
      <c r="DH38" s="502"/>
      <c r="DI38" s="502"/>
      <c r="DJ38" s="502"/>
      <c r="DK38" s="502"/>
      <c r="DL38" s="502"/>
      <c r="DM38" s="502"/>
      <c r="DN38" s="502"/>
      <c r="DO38" s="502"/>
      <c r="DP38" s="502"/>
      <c r="DQ38" s="502"/>
      <c r="DR38" s="502"/>
      <c r="DS38" s="502"/>
      <c r="DT38" s="502"/>
      <c r="DU38" s="502"/>
      <c r="DV38" s="502"/>
      <c r="DW38" s="502"/>
      <c r="DX38" s="502"/>
      <c r="DY38" s="502"/>
      <c r="DZ38" s="502"/>
      <c r="EA38" s="502"/>
      <c r="EB38" s="502"/>
      <c r="EC38" s="502"/>
      <c r="ED38" s="502"/>
      <c r="EE38" s="502"/>
      <c r="EF38" s="502"/>
      <c r="EG38" s="502"/>
      <c r="EH38" s="502"/>
      <c r="EI38" s="502"/>
      <c r="EJ38" s="502"/>
      <c r="EK38" s="502"/>
      <c r="EL38" s="502"/>
      <c r="EM38" s="502"/>
      <c r="EN38" s="43"/>
      <c r="EO38" s="43"/>
      <c r="EP38" s="43"/>
      <c r="EQ38" s="47"/>
      <c r="ER38" s="43"/>
      <c r="ES38" s="494"/>
      <c r="ET38" s="495"/>
      <c r="EU38" s="495"/>
      <c r="EV38" s="495"/>
      <c r="EW38" s="495"/>
      <c r="EX38" s="495"/>
      <c r="EY38" s="495"/>
      <c r="EZ38" s="495"/>
      <c r="FA38" s="495"/>
      <c r="FB38" s="495"/>
      <c r="FC38" s="495"/>
      <c r="FD38" s="495"/>
      <c r="FE38" s="496"/>
    </row>
    <row r="39" spans="1:161" ht="114" customHeight="1" thickBot="1">
      <c r="A39" s="48" t="s">
        <v>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500" t="s">
        <v>148</v>
      </c>
      <c r="BA39" s="500"/>
      <c r="BB39" s="500"/>
      <c r="BC39" s="500"/>
      <c r="BD39" s="500"/>
      <c r="BE39" s="500"/>
      <c r="BF39" s="500"/>
      <c r="BG39" s="500"/>
      <c r="BH39" s="500"/>
      <c r="BI39" s="500"/>
      <c r="BJ39" s="500"/>
      <c r="BK39" s="500"/>
      <c r="BL39" s="500"/>
      <c r="BM39" s="500"/>
      <c r="BN39" s="500"/>
      <c r="BO39" s="500"/>
      <c r="BP39" s="500"/>
      <c r="BQ39" s="500"/>
      <c r="BR39" s="500"/>
      <c r="BS39" s="500"/>
      <c r="BT39" s="500"/>
      <c r="BU39" s="500"/>
      <c r="BV39" s="500"/>
      <c r="BW39" s="500"/>
      <c r="BX39" s="500"/>
      <c r="BY39" s="500"/>
      <c r="BZ39" s="500"/>
      <c r="CA39" s="500"/>
      <c r="CB39" s="500"/>
      <c r="CC39" s="500"/>
      <c r="CD39" s="500"/>
      <c r="CE39" s="500"/>
      <c r="CF39" s="500"/>
      <c r="CG39" s="500"/>
      <c r="CH39" s="500"/>
      <c r="CI39" s="500"/>
      <c r="CJ39" s="500"/>
      <c r="CK39" s="500"/>
      <c r="CL39" s="500"/>
      <c r="CM39" s="500"/>
      <c r="CN39" s="500"/>
      <c r="CO39" s="500"/>
      <c r="CP39" s="500"/>
      <c r="CQ39" s="500"/>
      <c r="CR39" s="500"/>
      <c r="CS39" s="500"/>
      <c r="CT39" s="500"/>
      <c r="CU39" s="500"/>
      <c r="CV39" s="500"/>
      <c r="CW39" s="500"/>
      <c r="CX39" s="500"/>
      <c r="CY39" s="500"/>
      <c r="CZ39" s="500"/>
      <c r="DA39" s="500"/>
      <c r="DB39" s="500"/>
      <c r="DC39" s="500"/>
      <c r="DD39" s="500"/>
      <c r="DE39" s="500"/>
      <c r="DF39" s="500"/>
      <c r="DG39" s="500"/>
      <c r="DH39" s="500"/>
      <c r="DI39" s="500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7"/>
      <c r="ER39" s="43"/>
      <c r="ES39" s="497"/>
      <c r="ET39" s="498"/>
      <c r="EU39" s="498"/>
      <c r="EV39" s="498"/>
      <c r="EW39" s="498"/>
      <c r="EX39" s="498"/>
      <c r="EY39" s="498"/>
      <c r="EZ39" s="498"/>
      <c r="FA39" s="498"/>
      <c r="FB39" s="498"/>
      <c r="FC39" s="498"/>
      <c r="FD39" s="498"/>
      <c r="FE39" s="499"/>
    </row>
    <row r="40" spans="1:161" ht="15">
      <c r="A40" s="578" t="s">
        <v>2</v>
      </c>
      <c r="B40" s="578"/>
      <c r="C40" s="578"/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  <c r="Q40" s="578"/>
      <c r="R40" s="578"/>
      <c r="S40" s="578"/>
      <c r="T40" s="578"/>
      <c r="U40" s="578"/>
      <c r="V40" s="578"/>
      <c r="W40" s="578"/>
      <c r="X40" s="578"/>
      <c r="Y40" s="578"/>
      <c r="Z40" s="578"/>
      <c r="AA40" s="578"/>
      <c r="AB40" s="578"/>
      <c r="AC40" s="578"/>
      <c r="AD40" s="578"/>
      <c r="AE40" s="578"/>
      <c r="AF40" s="578"/>
      <c r="AG40" s="578"/>
      <c r="AH40" s="578"/>
      <c r="AI40" s="578"/>
      <c r="AJ40" s="578"/>
      <c r="AK40" s="578"/>
      <c r="AL40" s="578"/>
      <c r="AM40" s="578"/>
      <c r="AN40" s="578"/>
      <c r="AO40" s="578"/>
      <c r="AP40" s="578"/>
      <c r="AQ40" s="578"/>
      <c r="AR40" s="578"/>
      <c r="AS40" s="578"/>
      <c r="AT40" s="578"/>
      <c r="AU40" s="578"/>
      <c r="AV40" s="578"/>
      <c r="AW40" s="578"/>
      <c r="AX40" s="578"/>
      <c r="AY40" s="578"/>
      <c r="AZ40" s="578"/>
      <c r="BA40" s="578"/>
      <c r="BB40" s="578"/>
      <c r="BC40" s="578"/>
      <c r="BD40" s="578"/>
      <c r="BE40" s="578"/>
      <c r="BF40" s="578"/>
      <c r="BG40" s="578"/>
      <c r="BH40" s="578"/>
      <c r="BI40" s="578"/>
      <c r="BJ40" s="578"/>
      <c r="BK40" s="578"/>
      <c r="BL40" s="578"/>
      <c r="BM40" s="578"/>
      <c r="BN40" s="578"/>
      <c r="BO40" s="578"/>
      <c r="BP40" s="578"/>
      <c r="BQ40" s="578"/>
      <c r="BR40" s="578"/>
      <c r="BS40" s="578"/>
      <c r="BT40" s="578"/>
      <c r="BU40" s="578"/>
      <c r="BV40" s="578"/>
      <c r="BW40" s="578"/>
      <c r="BX40" s="578"/>
      <c r="BY40" s="578"/>
      <c r="BZ40" s="578"/>
      <c r="CA40" s="578"/>
      <c r="CB40" s="578"/>
      <c r="CC40" s="578"/>
      <c r="CD40" s="578"/>
      <c r="CE40" s="578"/>
      <c r="CF40" s="578"/>
      <c r="CG40" s="578"/>
      <c r="CH40" s="578"/>
      <c r="CI40" s="578"/>
      <c r="CJ40" s="578"/>
      <c r="CK40" s="578"/>
      <c r="CL40" s="578"/>
      <c r="CM40" s="578"/>
      <c r="CN40" s="578"/>
      <c r="CO40" s="578"/>
      <c r="CP40" s="578"/>
      <c r="CQ40" s="578"/>
      <c r="CR40" s="578"/>
      <c r="CS40" s="578"/>
      <c r="CT40" s="578"/>
      <c r="CU40" s="578"/>
      <c r="CV40" s="578"/>
      <c r="CW40" s="578"/>
      <c r="CX40" s="578"/>
      <c r="CY40" s="578"/>
      <c r="CZ40" s="578"/>
      <c r="DA40" s="578"/>
      <c r="DB40" s="578"/>
      <c r="DC40" s="578"/>
      <c r="DD40" s="578"/>
      <c r="DE40" s="578"/>
      <c r="DF40" s="578"/>
      <c r="DG40" s="578"/>
      <c r="DH40" s="578"/>
      <c r="DI40" s="49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</row>
    <row r="41" spans="1:161" ht="28.5" customHeight="1">
      <c r="A41" s="501" t="s">
        <v>9</v>
      </c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R41" s="501"/>
      <c r="BS41" s="501"/>
      <c r="BT41" s="501"/>
      <c r="BU41" s="501"/>
      <c r="BV41" s="501"/>
      <c r="BW41" s="501"/>
      <c r="BX41" s="501"/>
      <c r="BY41" s="501"/>
      <c r="BZ41" s="501"/>
      <c r="CA41" s="501"/>
      <c r="CB41" s="501"/>
      <c r="CC41" s="501"/>
      <c r="CD41" s="501"/>
      <c r="CE41" s="501"/>
      <c r="CF41" s="501"/>
      <c r="CG41" s="501"/>
      <c r="CH41" s="501"/>
      <c r="CI41" s="501"/>
      <c r="CJ41" s="501"/>
      <c r="CK41" s="501"/>
      <c r="CL41" s="501"/>
      <c r="CM41" s="501"/>
      <c r="CN41" s="501"/>
      <c r="CO41" s="501"/>
      <c r="CP41" s="501"/>
      <c r="CQ41" s="501"/>
      <c r="CR41" s="501"/>
      <c r="CS41" s="501"/>
      <c r="CT41" s="501"/>
      <c r="CU41" s="501"/>
      <c r="CV41" s="501"/>
      <c r="CW41" s="501"/>
      <c r="CX41" s="501"/>
      <c r="CY41" s="501"/>
      <c r="CZ41" s="501"/>
      <c r="DA41" s="501"/>
      <c r="DB41" s="501"/>
      <c r="DC41" s="501"/>
      <c r="DD41" s="501"/>
      <c r="DE41" s="501"/>
      <c r="DF41" s="501"/>
      <c r="DG41" s="501"/>
      <c r="DH41" s="501"/>
      <c r="DI41" s="501"/>
      <c r="DJ41" s="48"/>
      <c r="DK41" s="48"/>
      <c r="DL41" s="48"/>
      <c r="DM41" s="48"/>
      <c r="DN41" s="48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</row>
    <row r="42" spans="1:161" ht="29.25" customHeight="1">
      <c r="A42" s="501" t="s">
        <v>10</v>
      </c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501"/>
      <c r="BM42" s="501"/>
      <c r="BN42" s="501"/>
      <c r="BO42" s="501"/>
      <c r="BP42" s="501"/>
      <c r="BQ42" s="501"/>
      <c r="BR42" s="501"/>
      <c r="BS42" s="501"/>
      <c r="BT42" s="501"/>
      <c r="BU42" s="501"/>
      <c r="BV42" s="501"/>
      <c r="BW42" s="501"/>
      <c r="BX42" s="501"/>
      <c r="BY42" s="501"/>
      <c r="BZ42" s="501"/>
      <c r="CA42" s="501"/>
      <c r="CB42" s="501"/>
      <c r="CC42" s="501"/>
      <c r="CD42" s="501"/>
      <c r="CE42" s="501"/>
      <c r="CF42" s="501"/>
      <c r="CG42" s="501"/>
      <c r="CH42" s="501"/>
      <c r="CI42" s="501"/>
      <c r="CJ42" s="501"/>
      <c r="CK42" s="501"/>
      <c r="CL42" s="501"/>
      <c r="CM42" s="501"/>
      <c r="CN42" s="501"/>
      <c r="CO42" s="501"/>
      <c r="CP42" s="501"/>
      <c r="CQ42" s="501"/>
      <c r="CR42" s="501"/>
      <c r="CS42" s="501"/>
      <c r="CT42" s="501"/>
      <c r="CU42" s="501"/>
      <c r="CV42" s="501"/>
      <c r="CW42" s="501"/>
      <c r="CX42" s="501"/>
      <c r="CY42" s="501"/>
      <c r="CZ42" s="501"/>
      <c r="DA42" s="501"/>
      <c r="DB42" s="501"/>
      <c r="DC42" s="501"/>
      <c r="DD42" s="501"/>
      <c r="DE42" s="501"/>
      <c r="DF42" s="501"/>
      <c r="DG42" s="501"/>
      <c r="DH42" s="501"/>
      <c r="DI42" s="501"/>
      <c r="DJ42" s="501"/>
      <c r="DK42" s="501"/>
      <c r="DL42" s="501"/>
      <c r="DM42" s="501"/>
      <c r="DN42" s="501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</row>
    <row r="43" spans="1:16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55"/>
      <c r="AZ43" s="55"/>
      <c r="BA43" s="55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</row>
    <row r="44" spans="1:161" ht="15" customHeight="1">
      <c r="A44" s="478" t="s">
        <v>188</v>
      </c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80"/>
      <c r="O44" s="478" t="s">
        <v>189</v>
      </c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  <c r="AQ44" s="479"/>
      <c r="AR44" s="479"/>
      <c r="AS44" s="479"/>
      <c r="AT44" s="479"/>
      <c r="AU44" s="479"/>
      <c r="AV44" s="479"/>
      <c r="AW44" s="479"/>
      <c r="AX44" s="479"/>
      <c r="AY44" s="479"/>
      <c r="AZ44" s="479"/>
      <c r="BA44" s="479"/>
      <c r="BB44" s="479"/>
      <c r="BC44" s="479"/>
      <c r="BD44" s="479"/>
      <c r="BE44" s="479"/>
      <c r="BF44" s="479"/>
      <c r="BG44" s="480"/>
      <c r="BH44" s="478" t="s">
        <v>190</v>
      </c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80"/>
      <c r="CL44" s="503" t="s">
        <v>11</v>
      </c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4"/>
      <c r="CX44" s="504"/>
      <c r="CY44" s="504"/>
      <c r="CZ44" s="504"/>
      <c r="DA44" s="504"/>
      <c r="DB44" s="504"/>
      <c r="DC44" s="504"/>
      <c r="DD44" s="504"/>
      <c r="DE44" s="504"/>
      <c r="DF44" s="504"/>
      <c r="DG44" s="504"/>
      <c r="DH44" s="504"/>
      <c r="DI44" s="504"/>
      <c r="DJ44" s="504"/>
      <c r="DK44" s="504"/>
      <c r="DL44" s="504"/>
      <c r="DM44" s="504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4"/>
      <c r="EB44" s="504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EM44" s="504"/>
      <c r="EN44" s="504"/>
      <c r="EO44" s="504"/>
      <c r="EP44" s="504"/>
      <c r="EQ44" s="504"/>
      <c r="ER44" s="504"/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4"/>
      <c r="FD44" s="504"/>
      <c r="FE44" s="505"/>
    </row>
    <row r="45" spans="1:161" ht="15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3"/>
      <c r="O45" s="481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2"/>
      <c r="BG45" s="483"/>
      <c r="BH45" s="481"/>
      <c r="BI45" s="482"/>
      <c r="BJ45" s="482"/>
      <c r="BK45" s="482"/>
      <c r="BL45" s="482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3"/>
      <c r="CL45" s="478" t="s">
        <v>191</v>
      </c>
      <c r="CM45" s="479"/>
      <c r="CN45" s="479"/>
      <c r="CO45" s="479"/>
      <c r="CP45" s="479"/>
      <c r="CQ45" s="479"/>
      <c r="CR45" s="479"/>
      <c r="CS45" s="479"/>
      <c r="CT45" s="479"/>
      <c r="CU45" s="479"/>
      <c r="CV45" s="479"/>
      <c r="CW45" s="479"/>
      <c r="CX45" s="479"/>
      <c r="CY45" s="479"/>
      <c r="CZ45" s="480"/>
      <c r="DA45" s="506" t="s">
        <v>54</v>
      </c>
      <c r="DB45" s="506"/>
      <c r="DC45" s="506"/>
      <c r="DD45" s="506"/>
      <c r="DE45" s="506"/>
      <c r="DF45" s="506"/>
      <c r="DG45" s="506"/>
      <c r="DH45" s="506"/>
      <c r="DI45" s="506"/>
      <c r="DJ45" s="506"/>
      <c r="DK45" s="506"/>
      <c r="DL45" s="506"/>
      <c r="DM45" s="506"/>
      <c r="DN45" s="506"/>
      <c r="DO45" s="506" t="s">
        <v>55</v>
      </c>
      <c r="DP45" s="506"/>
      <c r="DQ45" s="506"/>
      <c r="DR45" s="506"/>
      <c r="DS45" s="506"/>
      <c r="DT45" s="506"/>
      <c r="DU45" s="506"/>
      <c r="DV45" s="506"/>
      <c r="DW45" s="508" t="s">
        <v>14</v>
      </c>
      <c r="DX45" s="509"/>
      <c r="DY45" s="509"/>
      <c r="DZ45" s="509"/>
      <c r="EA45" s="509"/>
      <c r="EB45" s="509"/>
      <c r="EC45" s="510"/>
      <c r="ED45" s="508" t="s">
        <v>56</v>
      </c>
      <c r="EE45" s="509"/>
      <c r="EF45" s="509"/>
      <c r="EG45" s="509"/>
      <c r="EH45" s="509"/>
      <c r="EI45" s="509"/>
      <c r="EJ45" s="509"/>
      <c r="EK45" s="509"/>
      <c r="EL45" s="510"/>
      <c r="EM45" s="508" t="s">
        <v>57</v>
      </c>
      <c r="EN45" s="509"/>
      <c r="EO45" s="509"/>
      <c r="EP45" s="509"/>
      <c r="EQ45" s="509"/>
      <c r="ER45" s="509"/>
      <c r="ES45" s="509"/>
      <c r="ET45" s="510"/>
      <c r="EU45" s="508" t="s">
        <v>17</v>
      </c>
      <c r="EV45" s="509"/>
      <c r="EW45" s="509"/>
      <c r="EX45" s="509"/>
      <c r="EY45" s="509"/>
      <c r="EZ45" s="509"/>
      <c r="FA45" s="509"/>
      <c r="FB45" s="509"/>
      <c r="FC45" s="509"/>
      <c r="FD45" s="509"/>
      <c r="FE45" s="510"/>
    </row>
    <row r="46" spans="1:161" ht="15">
      <c r="A46" s="481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3"/>
      <c r="O46" s="481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3"/>
      <c r="BH46" s="481"/>
      <c r="BI46" s="482"/>
      <c r="BJ46" s="482"/>
      <c r="BK46" s="482"/>
      <c r="BL46" s="482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3"/>
      <c r="CL46" s="481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2"/>
      <c r="CY46" s="482"/>
      <c r="CZ46" s="483"/>
      <c r="DA46" s="506"/>
      <c r="DB46" s="506"/>
      <c r="DC46" s="506"/>
      <c r="DD46" s="506"/>
      <c r="DE46" s="506"/>
      <c r="DF46" s="506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11"/>
      <c r="DX46" s="512"/>
      <c r="DY46" s="512"/>
      <c r="DZ46" s="512"/>
      <c r="EA46" s="512"/>
      <c r="EB46" s="512"/>
      <c r="EC46" s="513"/>
      <c r="ED46" s="511"/>
      <c r="EE46" s="512"/>
      <c r="EF46" s="512"/>
      <c r="EG46" s="512"/>
      <c r="EH46" s="512"/>
      <c r="EI46" s="512"/>
      <c r="EJ46" s="512"/>
      <c r="EK46" s="512"/>
      <c r="EL46" s="513"/>
      <c r="EM46" s="511"/>
      <c r="EN46" s="512"/>
      <c r="EO46" s="512"/>
      <c r="EP46" s="512"/>
      <c r="EQ46" s="512"/>
      <c r="ER46" s="512"/>
      <c r="ES46" s="512"/>
      <c r="ET46" s="513"/>
      <c r="EU46" s="511"/>
      <c r="EV46" s="512"/>
      <c r="EW46" s="512"/>
      <c r="EX46" s="512"/>
      <c r="EY46" s="512"/>
      <c r="EZ46" s="512"/>
      <c r="FA46" s="512"/>
      <c r="FB46" s="512"/>
      <c r="FC46" s="512"/>
      <c r="FD46" s="512"/>
      <c r="FE46" s="513"/>
    </row>
    <row r="47" spans="1:161" ht="1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3"/>
      <c r="O47" s="481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482"/>
      <c r="BF47" s="482"/>
      <c r="BG47" s="483"/>
      <c r="BH47" s="481"/>
      <c r="BI47" s="482"/>
      <c r="BJ47" s="482"/>
      <c r="BK47" s="482"/>
      <c r="BL47" s="482"/>
      <c r="BM47" s="482"/>
      <c r="BN47" s="482"/>
      <c r="BO47" s="482"/>
      <c r="BP47" s="482"/>
      <c r="BQ47" s="482"/>
      <c r="BR47" s="482"/>
      <c r="BS47" s="482"/>
      <c r="BT47" s="482"/>
      <c r="BU47" s="482"/>
      <c r="BV47" s="482"/>
      <c r="BW47" s="482"/>
      <c r="BX47" s="482"/>
      <c r="BY47" s="482"/>
      <c r="BZ47" s="482"/>
      <c r="CA47" s="482"/>
      <c r="CB47" s="482"/>
      <c r="CC47" s="482"/>
      <c r="CD47" s="482"/>
      <c r="CE47" s="482"/>
      <c r="CF47" s="482"/>
      <c r="CG47" s="482"/>
      <c r="CH47" s="482"/>
      <c r="CI47" s="482"/>
      <c r="CJ47" s="482"/>
      <c r="CK47" s="483"/>
      <c r="CL47" s="481"/>
      <c r="CM47" s="482"/>
      <c r="CN47" s="482"/>
      <c r="CO47" s="482"/>
      <c r="CP47" s="482"/>
      <c r="CQ47" s="482"/>
      <c r="CR47" s="482"/>
      <c r="CS47" s="482"/>
      <c r="CT47" s="482"/>
      <c r="CU47" s="482"/>
      <c r="CV47" s="482"/>
      <c r="CW47" s="482"/>
      <c r="CX47" s="482"/>
      <c r="CY47" s="482"/>
      <c r="CZ47" s="483"/>
      <c r="DA47" s="506" t="s">
        <v>18</v>
      </c>
      <c r="DB47" s="506"/>
      <c r="DC47" s="506"/>
      <c r="DD47" s="506"/>
      <c r="DE47" s="506"/>
      <c r="DF47" s="506"/>
      <c r="DG47" s="506"/>
      <c r="DH47" s="506"/>
      <c r="DI47" s="506" t="s">
        <v>19</v>
      </c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11"/>
      <c r="DX47" s="512"/>
      <c r="DY47" s="512"/>
      <c r="DZ47" s="512"/>
      <c r="EA47" s="512"/>
      <c r="EB47" s="512"/>
      <c r="EC47" s="513"/>
      <c r="ED47" s="511"/>
      <c r="EE47" s="512"/>
      <c r="EF47" s="512"/>
      <c r="EG47" s="512"/>
      <c r="EH47" s="512"/>
      <c r="EI47" s="512"/>
      <c r="EJ47" s="512"/>
      <c r="EK47" s="512"/>
      <c r="EL47" s="513"/>
      <c r="EM47" s="511"/>
      <c r="EN47" s="512"/>
      <c r="EO47" s="512"/>
      <c r="EP47" s="512"/>
      <c r="EQ47" s="512"/>
      <c r="ER47" s="512"/>
      <c r="ES47" s="512"/>
      <c r="ET47" s="513"/>
      <c r="EU47" s="511"/>
      <c r="EV47" s="512"/>
      <c r="EW47" s="512"/>
      <c r="EX47" s="512"/>
      <c r="EY47" s="512"/>
      <c r="EZ47" s="512"/>
      <c r="FA47" s="512"/>
      <c r="FB47" s="512"/>
      <c r="FC47" s="512"/>
      <c r="FD47" s="512"/>
      <c r="FE47" s="513"/>
    </row>
    <row r="48" spans="1:161" ht="15">
      <c r="A48" s="484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6"/>
      <c r="O48" s="484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5"/>
      <c r="AP48" s="485"/>
      <c r="AQ48" s="485"/>
      <c r="AR48" s="485"/>
      <c r="AS48" s="485"/>
      <c r="AT48" s="485"/>
      <c r="AU48" s="485"/>
      <c r="AV48" s="485"/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6"/>
      <c r="BH48" s="484"/>
      <c r="BI48" s="485"/>
      <c r="BJ48" s="485"/>
      <c r="BK48" s="485"/>
      <c r="BL48" s="485"/>
      <c r="BM48" s="485"/>
      <c r="BN48" s="485"/>
      <c r="BO48" s="485"/>
      <c r="BP48" s="485"/>
      <c r="BQ48" s="485"/>
      <c r="BR48" s="485"/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6"/>
      <c r="CL48" s="484"/>
      <c r="CM48" s="485"/>
      <c r="CN48" s="485"/>
      <c r="CO48" s="485"/>
      <c r="CP48" s="485"/>
      <c r="CQ48" s="485"/>
      <c r="CR48" s="485"/>
      <c r="CS48" s="485"/>
      <c r="CT48" s="485"/>
      <c r="CU48" s="485"/>
      <c r="CV48" s="485"/>
      <c r="CW48" s="485"/>
      <c r="CX48" s="485"/>
      <c r="CY48" s="485"/>
      <c r="CZ48" s="486"/>
      <c r="DA48" s="507"/>
      <c r="DB48" s="507"/>
      <c r="DC48" s="507"/>
      <c r="DD48" s="507"/>
      <c r="DE48" s="507"/>
      <c r="DF48" s="507"/>
      <c r="DG48" s="507"/>
      <c r="DH48" s="507"/>
      <c r="DI48" s="507"/>
      <c r="DJ48" s="507"/>
      <c r="DK48" s="507"/>
      <c r="DL48" s="507"/>
      <c r="DM48" s="507"/>
      <c r="DN48" s="507"/>
      <c r="DO48" s="507"/>
      <c r="DP48" s="507"/>
      <c r="DQ48" s="507"/>
      <c r="DR48" s="507"/>
      <c r="DS48" s="507"/>
      <c r="DT48" s="507"/>
      <c r="DU48" s="507"/>
      <c r="DV48" s="507"/>
      <c r="DW48" s="511"/>
      <c r="DX48" s="512"/>
      <c r="DY48" s="512"/>
      <c r="DZ48" s="512"/>
      <c r="EA48" s="512"/>
      <c r="EB48" s="512"/>
      <c r="EC48" s="513"/>
      <c r="ED48" s="511"/>
      <c r="EE48" s="512"/>
      <c r="EF48" s="512"/>
      <c r="EG48" s="512"/>
      <c r="EH48" s="512"/>
      <c r="EI48" s="512"/>
      <c r="EJ48" s="512"/>
      <c r="EK48" s="512"/>
      <c r="EL48" s="513"/>
      <c r="EM48" s="511"/>
      <c r="EN48" s="512"/>
      <c r="EO48" s="512"/>
      <c r="EP48" s="512"/>
      <c r="EQ48" s="512"/>
      <c r="ER48" s="512"/>
      <c r="ES48" s="512"/>
      <c r="ET48" s="513"/>
      <c r="EU48" s="511"/>
      <c r="EV48" s="512"/>
      <c r="EW48" s="512"/>
      <c r="EX48" s="512"/>
      <c r="EY48" s="512"/>
      <c r="EZ48" s="512"/>
      <c r="FA48" s="512"/>
      <c r="FB48" s="512"/>
      <c r="FC48" s="512"/>
      <c r="FD48" s="512"/>
      <c r="FE48" s="513"/>
    </row>
    <row r="49" spans="1:161" ht="15">
      <c r="A49" s="466">
        <v>1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8"/>
      <c r="O49" s="466">
        <v>2</v>
      </c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8"/>
      <c r="BH49" s="466">
        <v>3</v>
      </c>
      <c r="BI49" s="467"/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467"/>
      <c r="BU49" s="467"/>
      <c r="BV49" s="467"/>
      <c r="BW49" s="467"/>
      <c r="BX49" s="467"/>
      <c r="BY49" s="467"/>
      <c r="BZ49" s="467"/>
      <c r="CA49" s="467"/>
      <c r="CB49" s="467"/>
      <c r="CC49" s="467"/>
      <c r="CD49" s="467"/>
      <c r="CE49" s="467"/>
      <c r="CF49" s="467"/>
      <c r="CG49" s="467"/>
      <c r="CH49" s="467"/>
      <c r="CI49" s="467"/>
      <c r="CJ49" s="467"/>
      <c r="CK49" s="468"/>
      <c r="CL49" s="466">
        <v>4</v>
      </c>
      <c r="CM49" s="467"/>
      <c r="CN49" s="467"/>
      <c r="CO49" s="467"/>
      <c r="CP49" s="467"/>
      <c r="CQ49" s="467"/>
      <c r="CR49" s="467"/>
      <c r="CS49" s="467"/>
      <c r="CT49" s="467"/>
      <c r="CU49" s="467"/>
      <c r="CV49" s="467"/>
      <c r="CW49" s="467"/>
      <c r="CX49" s="467"/>
      <c r="CY49" s="467"/>
      <c r="CZ49" s="468"/>
      <c r="DA49" s="517">
        <v>5</v>
      </c>
      <c r="DB49" s="517"/>
      <c r="DC49" s="517"/>
      <c r="DD49" s="517"/>
      <c r="DE49" s="517"/>
      <c r="DF49" s="517"/>
      <c r="DG49" s="517"/>
      <c r="DH49" s="517"/>
      <c r="DI49" s="517">
        <v>6</v>
      </c>
      <c r="DJ49" s="517"/>
      <c r="DK49" s="517"/>
      <c r="DL49" s="517"/>
      <c r="DM49" s="517"/>
      <c r="DN49" s="517"/>
      <c r="DO49" s="517">
        <v>7</v>
      </c>
      <c r="DP49" s="517"/>
      <c r="DQ49" s="517"/>
      <c r="DR49" s="517"/>
      <c r="DS49" s="517"/>
      <c r="DT49" s="517"/>
      <c r="DU49" s="517"/>
      <c r="DV49" s="517"/>
      <c r="DW49" s="517">
        <v>8</v>
      </c>
      <c r="DX49" s="517"/>
      <c r="DY49" s="517"/>
      <c r="DZ49" s="517"/>
      <c r="EA49" s="517"/>
      <c r="EB49" s="517"/>
      <c r="EC49" s="517"/>
      <c r="ED49" s="517">
        <v>9</v>
      </c>
      <c r="EE49" s="517"/>
      <c r="EF49" s="517"/>
      <c r="EG49" s="517"/>
      <c r="EH49" s="517"/>
      <c r="EI49" s="517"/>
      <c r="EJ49" s="517"/>
      <c r="EK49" s="517"/>
      <c r="EL49" s="517"/>
      <c r="EM49" s="517">
        <v>10</v>
      </c>
      <c r="EN49" s="517"/>
      <c r="EO49" s="517"/>
      <c r="EP49" s="517"/>
      <c r="EQ49" s="517"/>
      <c r="ER49" s="517"/>
      <c r="ES49" s="517"/>
      <c r="ET49" s="517"/>
      <c r="EU49" s="517">
        <v>11</v>
      </c>
      <c r="EV49" s="517"/>
      <c r="EW49" s="517"/>
      <c r="EX49" s="517"/>
      <c r="EY49" s="517"/>
      <c r="EZ49" s="517"/>
      <c r="FA49" s="517"/>
      <c r="FB49" s="517"/>
      <c r="FC49" s="517"/>
      <c r="FD49" s="517"/>
      <c r="FE49" s="517"/>
    </row>
    <row r="50" spans="1:161" ht="135.75" customHeight="1">
      <c r="A50" s="514" t="s">
        <v>162</v>
      </c>
      <c r="B50" s="515"/>
      <c r="C50" s="515"/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6"/>
      <c r="O50" s="487" t="s">
        <v>85</v>
      </c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9"/>
      <c r="BH50" s="487" t="s">
        <v>22</v>
      </c>
      <c r="BI50" s="488"/>
      <c r="BJ50" s="488"/>
      <c r="BK50" s="488"/>
      <c r="BL50" s="488"/>
      <c r="BM50" s="488"/>
      <c r="BN50" s="488"/>
      <c r="BO50" s="488"/>
      <c r="BP50" s="488"/>
      <c r="BQ50" s="488"/>
      <c r="BR50" s="488"/>
      <c r="BS50" s="488"/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8"/>
      <c r="CH50" s="488"/>
      <c r="CI50" s="488"/>
      <c r="CJ50" s="488"/>
      <c r="CK50" s="489"/>
      <c r="CL50" s="460" t="s">
        <v>80</v>
      </c>
      <c r="CM50" s="461"/>
      <c r="CN50" s="461"/>
      <c r="CO50" s="461"/>
      <c r="CP50" s="461"/>
      <c r="CQ50" s="461"/>
      <c r="CR50" s="461"/>
      <c r="CS50" s="461"/>
      <c r="CT50" s="461"/>
      <c r="CU50" s="461"/>
      <c r="CV50" s="461"/>
      <c r="CW50" s="461"/>
      <c r="CX50" s="461"/>
      <c r="CY50" s="461"/>
      <c r="CZ50" s="462"/>
      <c r="DA50" s="588" t="s">
        <v>24</v>
      </c>
      <c r="DB50" s="588"/>
      <c r="DC50" s="588"/>
      <c r="DD50" s="588"/>
      <c r="DE50" s="588"/>
      <c r="DF50" s="588"/>
      <c r="DG50" s="588"/>
      <c r="DH50" s="588"/>
      <c r="DI50" s="588">
        <v>744</v>
      </c>
      <c r="DJ50" s="588"/>
      <c r="DK50" s="588"/>
      <c r="DL50" s="588"/>
      <c r="DM50" s="588"/>
      <c r="DN50" s="588"/>
      <c r="DO50" s="518">
        <v>100</v>
      </c>
      <c r="DP50" s="518"/>
      <c r="DQ50" s="518"/>
      <c r="DR50" s="518"/>
      <c r="DS50" s="518"/>
      <c r="DT50" s="518"/>
      <c r="DU50" s="518"/>
      <c r="DV50" s="518"/>
      <c r="DW50" s="518">
        <v>100</v>
      </c>
      <c r="DX50" s="518"/>
      <c r="DY50" s="518"/>
      <c r="DZ50" s="518"/>
      <c r="EA50" s="518"/>
      <c r="EB50" s="518"/>
      <c r="EC50" s="518"/>
      <c r="ED50" s="522">
        <v>0.025</v>
      </c>
      <c r="EE50" s="522"/>
      <c r="EF50" s="522"/>
      <c r="EG50" s="522"/>
      <c r="EH50" s="522"/>
      <c r="EI50" s="522"/>
      <c r="EJ50" s="522"/>
      <c r="EK50" s="522"/>
      <c r="EL50" s="522"/>
      <c r="EM50" s="518"/>
      <c r="EN50" s="518"/>
      <c r="EO50" s="518"/>
      <c r="EP50" s="518"/>
      <c r="EQ50" s="518"/>
      <c r="ER50" s="518"/>
      <c r="ES50" s="518"/>
      <c r="ET50" s="518"/>
      <c r="EU50" s="518"/>
      <c r="EV50" s="518"/>
      <c r="EW50" s="518"/>
      <c r="EX50" s="518"/>
      <c r="EY50" s="518"/>
      <c r="EZ50" s="518"/>
      <c r="FA50" s="518"/>
      <c r="FB50" s="518"/>
      <c r="FC50" s="518"/>
      <c r="FD50" s="518"/>
      <c r="FE50" s="518"/>
    </row>
    <row r="51" spans="1:161" ht="103.5" customHeight="1">
      <c r="A51" s="530"/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475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7"/>
      <c r="BH51" s="475"/>
      <c r="BI51" s="476"/>
      <c r="BJ51" s="476"/>
      <c r="BK51" s="476"/>
      <c r="BL51" s="476"/>
      <c r="BM51" s="476"/>
      <c r="BN51" s="476"/>
      <c r="BO51" s="476"/>
      <c r="BP51" s="476"/>
      <c r="BQ51" s="476"/>
      <c r="BR51" s="476"/>
      <c r="BS51" s="476"/>
      <c r="BT51" s="476"/>
      <c r="BU51" s="476"/>
      <c r="BV51" s="476"/>
      <c r="BW51" s="476"/>
      <c r="BX51" s="476"/>
      <c r="BY51" s="476"/>
      <c r="BZ51" s="476"/>
      <c r="CA51" s="476"/>
      <c r="CB51" s="476"/>
      <c r="CC51" s="476"/>
      <c r="CD51" s="476"/>
      <c r="CE51" s="476"/>
      <c r="CF51" s="476"/>
      <c r="CG51" s="476"/>
      <c r="CH51" s="476"/>
      <c r="CI51" s="476"/>
      <c r="CJ51" s="476"/>
      <c r="CK51" s="477"/>
      <c r="CL51" s="151" t="s">
        <v>268</v>
      </c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217" t="s">
        <v>24</v>
      </c>
      <c r="DB51" s="217"/>
      <c r="DC51" s="217"/>
      <c r="DD51" s="217"/>
      <c r="DE51" s="217"/>
      <c r="DF51" s="217"/>
      <c r="DG51" s="217"/>
      <c r="DH51" s="217"/>
      <c r="DI51" s="217">
        <v>744</v>
      </c>
      <c r="DJ51" s="217"/>
      <c r="DK51" s="217"/>
      <c r="DL51" s="217"/>
      <c r="DM51" s="217"/>
      <c r="DN51" s="217"/>
      <c r="DO51" s="523" t="s">
        <v>59</v>
      </c>
      <c r="DP51" s="523"/>
      <c r="DQ51" s="523"/>
      <c r="DR51" s="523"/>
      <c r="DS51" s="523"/>
      <c r="DT51" s="523"/>
      <c r="DU51" s="523"/>
      <c r="DV51" s="523"/>
      <c r="DW51" s="524">
        <v>0</v>
      </c>
      <c r="DX51" s="524"/>
      <c r="DY51" s="524"/>
      <c r="DZ51" s="524"/>
      <c r="EA51" s="524"/>
      <c r="EB51" s="524"/>
      <c r="EC51" s="524"/>
      <c r="ED51" s="522">
        <v>0</v>
      </c>
      <c r="EE51" s="522"/>
      <c r="EF51" s="522"/>
      <c r="EG51" s="522"/>
      <c r="EH51" s="522"/>
      <c r="EI51" s="522"/>
      <c r="EJ51" s="522"/>
      <c r="EK51" s="522"/>
      <c r="EL51" s="522"/>
      <c r="EM51" s="526"/>
      <c r="EN51" s="526"/>
      <c r="EO51" s="526"/>
      <c r="EP51" s="526"/>
      <c r="EQ51" s="526"/>
      <c r="ER51" s="526"/>
      <c r="ES51" s="526"/>
      <c r="ET51" s="526"/>
      <c r="EU51" s="526"/>
      <c r="EV51" s="526"/>
      <c r="EW51" s="526"/>
      <c r="EX51" s="526"/>
      <c r="EY51" s="526"/>
      <c r="EZ51" s="526"/>
      <c r="FA51" s="526"/>
      <c r="FB51" s="526"/>
      <c r="FC51" s="526"/>
      <c r="FD51" s="526"/>
      <c r="FE51" s="526"/>
    </row>
    <row r="52" spans="1:161" ht="102" customHeight="1">
      <c r="A52" s="527"/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9"/>
      <c r="O52" s="475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6"/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7"/>
      <c r="BH52" s="475"/>
      <c r="BI52" s="476"/>
      <c r="BJ52" s="476"/>
      <c r="BK52" s="476"/>
      <c r="BL52" s="476"/>
      <c r="BM52" s="476"/>
      <c r="BN52" s="476"/>
      <c r="BO52" s="476"/>
      <c r="BP52" s="476"/>
      <c r="BQ52" s="476"/>
      <c r="BR52" s="476"/>
      <c r="BS52" s="476"/>
      <c r="BT52" s="476"/>
      <c r="BU52" s="476"/>
      <c r="BV52" s="476"/>
      <c r="BW52" s="476"/>
      <c r="BX52" s="476"/>
      <c r="BY52" s="476"/>
      <c r="BZ52" s="476"/>
      <c r="CA52" s="476"/>
      <c r="CB52" s="476"/>
      <c r="CC52" s="476"/>
      <c r="CD52" s="476"/>
      <c r="CE52" s="476"/>
      <c r="CF52" s="476"/>
      <c r="CG52" s="476"/>
      <c r="CH52" s="476"/>
      <c r="CI52" s="476"/>
      <c r="CJ52" s="476"/>
      <c r="CK52" s="477"/>
      <c r="CL52" s="460" t="s">
        <v>25</v>
      </c>
      <c r="CM52" s="461"/>
      <c r="CN52" s="461"/>
      <c r="CO52" s="461"/>
      <c r="CP52" s="461"/>
      <c r="CQ52" s="461"/>
      <c r="CR52" s="461"/>
      <c r="CS52" s="461"/>
      <c r="CT52" s="461"/>
      <c r="CU52" s="461"/>
      <c r="CV52" s="461"/>
      <c r="CW52" s="461"/>
      <c r="CX52" s="461"/>
      <c r="CY52" s="461"/>
      <c r="CZ52" s="462"/>
      <c r="DA52" s="588" t="s">
        <v>24</v>
      </c>
      <c r="DB52" s="588"/>
      <c r="DC52" s="588"/>
      <c r="DD52" s="588"/>
      <c r="DE52" s="588"/>
      <c r="DF52" s="588"/>
      <c r="DG52" s="588"/>
      <c r="DH52" s="588"/>
      <c r="DI52" s="588">
        <v>744</v>
      </c>
      <c r="DJ52" s="588"/>
      <c r="DK52" s="588"/>
      <c r="DL52" s="588"/>
      <c r="DM52" s="588"/>
      <c r="DN52" s="588"/>
      <c r="DO52" s="523" t="s">
        <v>60</v>
      </c>
      <c r="DP52" s="523"/>
      <c r="DQ52" s="523"/>
      <c r="DR52" s="523"/>
      <c r="DS52" s="523"/>
      <c r="DT52" s="523"/>
      <c r="DU52" s="523"/>
      <c r="DV52" s="523"/>
      <c r="DW52" s="524">
        <v>100</v>
      </c>
      <c r="DX52" s="524"/>
      <c r="DY52" s="524"/>
      <c r="DZ52" s="524"/>
      <c r="EA52" s="524"/>
      <c r="EB52" s="524"/>
      <c r="EC52" s="524"/>
      <c r="ED52" s="522">
        <v>0.025</v>
      </c>
      <c r="EE52" s="522"/>
      <c r="EF52" s="522"/>
      <c r="EG52" s="522"/>
      <c r="EH52" s="522"/>
      <c r="EI52" s="522"/>
      <c r="EJ52" s="522"/>
      <c r="EK52" s="522"/>
      <c r="EL52" s="522"/>
      <c r="EM52" s="526"/>
      <c r="EN52" s="526"/>
      <c r="EO52" s="526"/>
      <c r="EP52" s="526"/>
      <c r="EQ52" s="526"/>
      <c r="ER52" s="526"/>
      <c r="ES52" s="526"/>
      <c r="ET52" s="526"/>
      <c r="EU52" s="526"/>
      <c r="EV52" s="526"/>
      <c r="EW52" s="526"/>
      <c r="EX52" s="526"/>
      <c r="EY52" s="526"/>
      <c r="EZ52" s="526"/>
      <c r="FA52" s="526"/>
      <c r="FB52" s="526"/>
      <c r="FC52" s="526"/>
      <c r="FD52" s="526"/>
      <c r="FE52" s="526"/>
    </row>
    <row r="53" spans="1:161" ht="92.25" customHeight="1">
      <c r="A53" s="530"/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475"/>
      <c r="P53" s="476"/>
      <c r="Q53" s="476"/>
      <c r="R53" s="476"/>
      <c r="S53" s="476"/>
      <c r="T53" s="476"/>
      <c r="U53" s="476"/>
      <c r="V53" s="476"/>
      <c r="W53" s="476"/>
      <c r="X53" s="476"/>
      <c r="Y53" s="476"/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  <c r="AJ53" s="476"/>
      <c r="AK53" s="476"/>
      <c r="AL53" s="476"/>
      <c r="AM53" s="476"/>
      <c r="AN53" s="476"/>
      <c r="AO53" s="476"/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7"/>
      <c r="BH53" s="475"/>
      <c r="BI53" s="476"/>
      <c r="BJ53" s="476"/>
      <c r="BK53" s="476"/>
      <c r="BL53" s="476"/>
      <c r="BM53" s="476"/>
      <c r="BN53" s="476"/>
      <c r="BO53" s="476"/>
      <c r="BP53" s="476"/>
      <c r="BQ53" s="476"/>
      <c r="BR53" s="476"/>
      <c r="BS53" s="476"/>
      <c r="BT53" s="476"/>
      <c r="BU53" s="476"/>
      <c r="BV53" s="476"/>
      <c r="BW53" s="476"/>
      <c r="BX53" s="476"/>
      <c r="BY53" s="476"/>
      <c r="BZ53" s="476"/>
      <c r="CA53" s="476"/>
      <c r="CB53" s="476"/>
      <c r="CC53" s="476"/>
      <c r="CD53" s="476"/>
      <c r="CE53" s="476"/>
      <c r="CF53" s="476"/>
      <c r="CG53" s="476"/>
      <c r="CH53" s="476"/>
      <c r="CI53" s="476"/>
      <c r="CJ53" s="476"/>
      <c r="CK53" s="477"/>
      <c r="CL53" s="460" t="s">
        <v>26</v>
      </c>
      <c r="CM53" s="461"/>
      <c r="CN53" s="461"/>
      <c r="CO53" s="461"/>
      <c r="CP53" s="461"/>
      <c r="CQ53" s="461"/>
      <c r="CR53" s="461"/>
      <c r="CS53" s="461"/>
      <c r="CT53" s="461"/>
      <c r="CU53" s="461"/>
      <c r="CV53" s="461"/>
      <c r="CW53" s="461"/>
      <c r="CX53" s="461"/>
      <c r="CY53" s="461"/>
      <c r="CZ53" s="462"/>
      <c r="DA53" s="588" t="s">
        <v>24</v>
      </c>
      <c r="DB53" s="588"/>
      <c r="DC53" s="588"/>
      <c r="DD53" s="588"/>
      <c r="DE53" s="588"/>
      <c r="DF53" s="588"/>
      <c r="DG53" s="588"/>
      <c r="DH53" s="588"/>
      <c r="DI53" s="588">
        <v>744</v>
      </c>
      <c r="DJ53" s="588"/>
      <c r="DK53" s="588"/>
      <c r="DL53" s="588"/>
      <c r="DM53" s="588"/>
      <c r="DN53" s="588"/>
      <c r="DO53" s="523" t="s">
        <v>60</v>
      </c>
      <c r="DP53" s="523"/>
      <c r="DQ53" s="523"/>
      <c r="DR53" s="523"/>
      <c r="DS53" s="523"/>
      <c r="DT53" s="523"/>
      <c r="DU53" s="523"/>
      <c r="DV53" s="523"/>
      <c r="DW53" s="524">
        <v>100</v>
      </c>
      <c r="DX53" s="524"/>
      <c r="DY53" s="524"/>
      <c r="DZ53" s="524"/>
      <c r="EA53" s="524"/>
      <c r="EB53" s="524"/>
      <c r="EC53" s="524"/>
      <c r="ED53" s="522">
        <v>0.025</v>
      </c>
      <c r="EE53" s="522"/>
      <c r="EF53" s="522"/>
      <c r="EG53" s="522"/>
      <c r="EH53" s="522"/>
      <c r="EI53" s="522"/>
      <c r="EJ53" s="522"/>
      <c r="EK53" s="522"/>
      <c r="EL53" s="522"/>
      <c r="EM53" s="526"/>
      <c r="EN53" s="526"/>
      <c r="EO53" s="526"/>
      <c r="EP53" s="526"/>
      <c r="EQ53" s="526"/>
      <c r="ER53" s="526"/>
      <c r="ES53" s="526"/>
      <c r="ET53" s="526"/>
      <c r="EU53" s="526"/>
      <c r="EV53" s="526"/>
      <c r="EW53" s="526"/>
      <c r="EX53" s="526"/>
      <c r="EY53" s="526"/>
      <c r="EZ53" s="526"/>
      <c r="FA53" s="526"/>
      <c r="FB53" s="526"/>
      <c r="FC53" s="526"/>
      <c r="FD53" s="526"/>
      <c r="FE53" s="526"/>
    </row>
    <row r="54" spans="1:161" ht="180" customHeight="1">
      <c r="A54" s="527"/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9"/>
      <c r="O54" s="475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6"/>
      <c r="AL54" s="476"/>
      <c r="AM54" s="476"/>
      <c r="AN54" s="476"/>
      <c r="AO54" s="476"/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7"/>
      <c r="BH54" s="475"/>
      <c r="BI54" s="476"/>
      <c r="BJ54" s="476"/>
      <c r="BK54" s="476"/>
      <c r="BL54" s="476"/>
      <c r="BM54" s="476"/>
      <c r="BN54" s="476"/>
      <c r="BO54" s="476"/>
      <c r="BP54" s="476"/>
      <c r="BQ54" s="476"/>
      <c r="BR54" s="476"/>
      <c r="BS54" s="476"/>
      <c r="BT54" s="476"/>
      <c r="BU54" s="476"/>
      <c r="BV54" s="476"/>
      <c r="BW54" s="476"/>
      <c r="BX54" s="476"/>
      <c r="BY54" s="476"/>
      <c r="BZ54" s="476"/>
      <c r="CA54" s="476"/>
      <c r="CB54" s="476"/>
      <c r="CC54" s="476"/>
      <c r="CD54" s="476"/>
      <c r="CE54" s="476"/>
      <c r="CF54" s="476"/>
      <c r="CG54" s="476"/>
      <c r="CH54" s="477"/>
      <c r="CI54" s="106"/>
      <c r="CJ54" s="106"/>
      <c r="CK54" s="106"/>
      <c r="CL54" s="460" t="s">
        <v>153</v>
      </c>
      <c r="CM54" s="461"/>
      <c r="CN54" s="461"/>
      <c r="CO54" s="461"/>
      <c r="CP54" s="461"/>
      <c r="CQ54" s="461"/>
      <c r="CR54" s="461"/>
      <c r="CS54" s="461"/>
      <c r="CT54" s="461"/>
      <c r="CU54" s="461"/>
      <c r="CV54" s="461"/>
      <c r="CW54" s="461"/>
      <c r="CX54" s="461"/>
      <c r="CY54" s="461"/>
      <c r="CZ54" s="462"/>
      <c r="DA54" s="597" t="s">
        <v>24</v>
      </c>
      <c r="DB54" s="598"/>
      <c r="DC54" s="598"/>
      <c r="DD54" s="598"/>
      <c r="DE54" s="598"/>
      <c r="DF54" s="598"/>
      <c r="DG54" s="598"/>
      <c r="DH54" s="599"/>
      <c r="DI54" s="597">
        <v>744</v>
      </c>
      <c r="DJ54" s="598"/>
      <c r="DK54" s="598"/>
      <c r="DL54" s="598"/>
      <c r="DM54" s="598"/>
      <c r="DN54" s="599"/>
      <c r="DO54" s="571" t="s">
        <v>60</v>
      </c>
      <c r="DP54" s="572"/>
      <c r="DQ54" s="572"/>
      <c r="DR54" s="572"/>
      <c r="DS54" s="572"/>
      <c r="DT54" s="572"/>
      <c r="DU54" s="572"/>
      <c r="DV54" s="573"/>
      <c r="DW54" s="535">
        <v>100</v>
      </c>
      <c r="DX54" s="536"/>
      <c r="DY54" s="536"/>
      <c r="DZ54" s="536"/>
      <c r="EA54" s="536"/>
      <c r="EB54" s="536"/>
      <c r="EC54" s="537"/>
      <c r="ED54" s="522">
        <v>0.025</v>
      </c>
      <c r="EE54" s="522"/>
      <c r="EF54" s="522"/>
      <c r="EG54" s="522"/>
      <c r="EH54" s="522"/>
      <c r="EI54" s="522"/>
      <c r="EJ54" s="522"/>
      <c r="EK54" s="522"/>
      <c r="EL54" s="522"/>
      <c r="EM54" s="574"/>
      <c r="EN54" s="575"/>
      <c r="EO54" s="575"/>
      <c r="EP54" s="575"/>
      <c r="EQ54" s="575"/>
      <c r="ER54" s="575"/>
      <c r="ES54" s="575"/>
      <c r="ET54" s="576"/>
      <c r="EU54" s="574"/>
      <c r="EV54" s="575"/>
      <c r="EW54" s="575"/>
      <c r="EX54" s="575"/>
      <c r="EY54" s="575"/>
      <c r="EZ54" s="575"/>
      <c r="FA54" s="575"/>
      <c r="FB54" s="575"/>
      <c r="FC54" s="575"/>
      <c r="FD54" s="575"/>
      <c r="FE54" s="576"/>
    </row>
    <row r="55" spans="1:161" ht="354" customHeight="1">
      <c r="A55" s="530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475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  <c r="AJ55" s="476"/>
      <c r="AK55" s="476"/>
      <c r="AL55" s="476"/>
      <c r="AM55" s="476"/>
      <c r="AN55" s="476"/>
      <c r="AO55" s="476"/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7"/>
      <c r="BH55" s="475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7"/>
      <c r="CL55" s="612" t="s">
        <v>27</v>
      </c>
      <c r="CM55" s="613"/>
      <c r="CN55" s="613"/>
      <c r="CO55" s="613"/>
      <c r="CP55" s="613"/>
      <c r="CQ55" s="613"/>
      <c r="CR55" s="613"/>
      <c r="CS55" s="613"/>
      <c r="CT55" s="613"/>
      <c r="CU55" s="613"/>
      <c r="CV55" s="613"/>
      <c r="CW55" s="613"/>
      <c r="CX55" s="613"/>
      <c r="CY55" s="613"/>
      <c r="CZ55" s="614"/>
      <c r="DA55" s="588" t="s">
        <v>24</v>
      </c>
      <c r="DB55" s="588"/>
      <c r="DC55" s="588"/>
      <c r="DD55" s="588"/>
      <c r="DE55" s="588"/>
      <c r="DF55" s="588"/>
      <c r="DG55" s="588"/>
      <c r="DH55" s="588"/>
      <c r="DI55" s="588">
        <v>744</v>
      </c>
      <c r="DJ55" s="588"/>
      <c r="DK55" s="588"/>
      <c r="DL55" s="588"/>
      <c r="DM55" s="588"/>
      <c r="DN55" s="588"/>
      <c r="DO55" s="523" t="s">
        <v>60</v>
      </c>
      <c r="DP55" s="523"/>
      <c r="DQ55" s="523"/>
      <c r="DR55" s="523"/>
      <c r="DS55" s="523"/>
      <c r="DT55" s="523"/>
      <c r="DU55" s="523"/>
      <c r="DV55" s="523"/>
      <c r="DW55" s="524">
        <v>100</v>
      </c>
      <c r="DX55" s="524"/>
      <c r="DY55" s="524"/>
      <c r="DZ55" s="524"/>
      <c r="EA55" s="524"/>
      <c r="EB55" s="524"/>
      <c r="EC55" s="524"/>
      <c r="ED55" s="522">
        <v>0.025</v>
      </c>
      <c r="EE55" s="522"/>
      <c r="EF55" s="522"/>
      <c r="EG55" s="522"/>
      <c r="EH55" s="522"/>
      <c r="EI55" s="522"/>
      <c r="EJ55" s="522"/>
      <c r="EK55" s="522"/>
      <c r="EL55" s="522"/>
      <c r="EM55" s="526"/>
      <c r="EN55" s="526"/>
      <c r="EO55" s="526"/>
      <c r="EP55" s="526"/>
      <c r="EQ55" s="526"/>
      <c r="ER55" s="526"/>
      <c r="ES55" s="526"/>
      <c r="ET55" s="526"/>
      <c r="EU55" s="526"/>
      <c r="EV55" s="526"/>
      <c r="EW55" s="526"/>
      <c r="EX55" s="526"/>
      <c r="EY55" s="526"/>
      <c r="EZ55" s="526"/>
      <c r="FA55" s="526"/>
      <c r="FB55" s="526"/>
      <c r="FC55" s="526"/>
      <c r="FD55" s="526"/>
      <c r="FE55" s="526"/>
    </row>
    <row r="56" spans="1:16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0"/>
      <c r="AZ56" s="40"/>
      <c r="BA56" s="40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</row>
    <row r="57" spans="1:161" ht="27" customHeight="1">
      <c r="A57" s="48" t="s">
        <v>28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</row>
    <row r="58" spans="1:16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55"/>
      <c r="AZ58" s="55"/>
      <c r="BA58" s="55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</row>
    <row r="59" spans="1:161" ht="15" customHeight="1">
      <c r="A59" s="478" t="s">
        <v>188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80"/>
      <c r="O59" s="478" t="s">
        <v>192</v>
      </c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80"/>
      <c r="AY59" s="478" t="s">
        <v>193</v>
      </c>
      <c r="AZ59" s="479"/>
      <c r="BA59" s="479"/>
      <c r="BB59" s="479"/>
      <c r="BC59" s="479"/>
      <c r="BD59" s="479"/>
      <c r="BE59" s="479"/>
      <c r="BF59" s="479"/>
      <c r="BG59" s="479"/>
      <c r="BH59" s="479"/>
      <c r="BI59" s="479"/>
      <c r="BJ59" s="479"/>
      <c r="BK59" s="479"/>
      <c r="BL59" s="479"/>
      <c r="BM59" s="479"/>
      <c r="BN59" s="479"/>
      <c r="BO59" s="479"/>
      <c r="BP59" s="479"/>
      <c r="BQ59" s="479"/>
      <c r="BR59" s="479"/>
      <c r="BS59" s="479"/>
      <c r="BT59" s="479"/>
      <c r="BU59" s="479"/>
      <c r="BV59" s="480"/>
      <c r="BW59" s="503" t="s">
        <v>29</v>
      </c>
      <c r="BX59" s="504"/>
      <c r="BY59" s="504"/>
      <c r="BZ59" s="504"/>
      <c r="CA59" s="504"/>
      <c r="CB59" s="504"/>
      <c r="CC59" s="504"/>
      <c r="CD59" s="504"/>
      <c r="CE59" s="504"/>
      <c r="CF59" s="504"/>
      <c r="CG59" s="504"/>
      <c r="CH59" s="504"/>
      <c r="CI59" s="504"/>
      <c r="CJ59" s="504"/>
      <c r="CK59" s="504"/>
      <c r="CL59" s="504"/>
      <c r="CM59" s="504"/>
      <c r="CN59" s="504"/>
      <c r="CO59" s="504"/>
      <c r="CP59" s="504"/>
      <c r="CQ59" s="504"/>
      <c r="CR59" s="504"/>
      <c r="CS59" s="504"/>
      <c r="CT59" s="504"/>
      <c r="CU59" s="504"/>
      <c r="CV59" s="504"/>
      <c r="CW59" s="504"/>
      <c r="CX59" s="504"/>
      <c r="CY59" s="504"/>
      <c r="CZ59" s="504"/>
      <c r="DA59" s="504"/>
      <c r="DB59" s="504"/>
      <c r="DC59" s="504"/>
      <c r="DD59" s="504"/>
      <c r="DE59" s="504"/>
      <c r="DF59" s="504"/>
      <c r="DG59" s="504"/>
      <c r="DH59" s="504"/>
      <c r="DI59" s="504"/>
      <c r="DJ59" s="504"/>
      <c r="DK59" s="504"/>
      <c r="DL59" s="504"/>
      <c r="DM59" s="504"/>
      <c r="DN59" s="504"/>
      <c r="DO59" s="504"/>
      <c r="DP59" s="504"/>
      <c r="DQ59" s="504"/>
      <c r="DR59" s="504"/>
      <c r="DS59" s="504"/>
      <c r="DT59" s="504"/>
      <c r="DU59" s="504"/>
      <c r="DV59" s="504"/>
      <c r="DW59" s="504"/>
      <c r="DX59" s="504"/>
      <c r="DY59" s="504"/>
      <c r="DZ59" s="504"/>
      <c r="EA59" s="504"/>
      <c r="EB59" s="504"/>
      <c r="EC59" s="504"/>
      <c r="ED59" s="504"/>
      <c r="EE59" s="504"/>
      <c r="EF59" s="504"/>
      <c r="EG59" s="504"/>
      <c r="EH59" s="504"/>
      <c r="EI59" s="504"/>
      <c r="EJ59" s="504"/>
      <c r="EK59" s="504"/>
      <c r="EL59" s="504"/>
      <c r="EM59" s="504"/>
      <c r="EN59" s="504"/>
      <c r="EO59" s="504"/>
      <c r="EP59" s="504"/>
      <c r="EQ59" s="504"/>
      <c r="ER59" s="504"/>
      <c r="ES59" s="504"/>
      <c r="ET59" s="504"/>
      <c r="EU59" s="504"/>
      <c r="EV59" s="548" t="s">
        <v>30</v>
      </c>
      <c r="EW59" s="548"/>
      <c r="EX59" s="548"/>
      <c r="EY59" s="548"/>
      <c r="EZ59" s="548"/>
      <c r="FA59" s="548"/>
      <c r="FB59" s="548"/>
      <c r="FC59" s="548"/>
      <c r="FD59" s="548"/>
      <c r="FE59" s="548"/>
    </row>
    <row r="60" spans="1:161" ht="15">
      <c r="A60" s="481"/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3"/>
      <c r="O60" s="481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  <c r="AR60" s="482"/>
      <c r="AS60" s="482"/>
      <c r="AT60" s="482"/>
      <c r="AU60" s="482"/>
      <c r="AV60" s="482"/>
      <c r="AW60" s="482"/>
      <c r="AX60" s="483"/>
      <c r="AY60" s="481"/>
      <c r="AZ60" s="482"/>
      <c r="BA60" s="482"/>
      <c r="BB60" s="482"/>
      <c r="BC60" s="482"/>
      <c r="BD60" s="482"/>
      <c r="BE60" s="482"/>
      <c r="BF60" s="482"/>
      <c r="BG60" s="482"/>
      <c r="BH60" s="482"/>
      <c r="BI60" s="482"/>
      <c r="BJ60" s="482"/>
      <c r="BK60" s="482"/>
      <c r="BL60" s="482"/>
      <c r="BM60" s="482"/>
      <c r="BN60" s="482"/>
      <c r="BO60" s="482"/>
      <c r="BP60" s="482"/>
      <c r="BQ60" s="482"/>
      <c r="BR60" s="482"/>
      <c r="BS60" s="482"/>
      <c r="BT60" s="482"/>
      <c r="BU60" s="482"/>
      <c r="BV60" s="483"/>
      <c r="BW60" s="478" t="s">
        <v>191</v>
      </c>
      <c r="BX60" s="479"/>
      <c r="BY60" s="479"/>
      <c r="BZ60" s="479"/>
      <c r="CA60" s="479"/>
      <c r="CB60" s="479"/>
      <c r="CC60" s="479"/>
      <c r="CD60" s="479"/>
      <c r="CE60" s="479"/>
      <c r="CF60" s="479"/>
      <c r="CG60" s="480"/>
      <c r="CH60" s="506" t="s">
        <v>12</v>
      </c>
      <c r="CI60" s="506"/>
      <c r="CJ60" s="506"/>
      <c r="CK60" s="506"/>
      <c r="CL60" s="506"/>
      <c r="CM60" s="506"/>
      <c r="CN60" s="506"/>
      <c r="CO60" s="506"/>
      <c r="CP60" s="506"/>
      <c r="CQ60" s="506"/>
      <c r="CR60" s="506"/>
      <c r="CS60" s="506"/>
      <c r="CT60" s="506"/>
      <c r="CU60" s="506"/>
      <c r="CV60" s="506"/>
      <c r="CW60" s="506"/>
      <c r="CX60" s="506" t="s">
        <v>13</v>
      </c>
      <c r="CY60" s="547"/>
      <c r="CZ60" s="547"/>
      <c r="DA60" s="547"/>
      <c r="DB60" s="547"/>
      <c r="DC60" s="547"/>
      <c r="DD60" s="547"/>
      <c r="DE60" s="547"/>
      <c r="DF60" s="547"/>
      <c r="DG60" s="547"/>
      <c r="DH60" s="506" t="s">
        <v>14</v>
      </c>
      <c r="DI60" s="506"/>
      <c r="DJ60" s="506"/>
      <c r="DK60" s="506"/>
      <c r="DL60" s="506"/>
      <c r="DM60" s="506"/>
      <c r="DN60" s="506"/>
      <c r="DO60" s="506"/>
      <c r="DP60" s="506"/>
      <c r="DQ60" s="506"/>
      <c r="DR60" s="506" t="s">
        <v>31</v>
      </c>
      <c r="DS60" s="506"/>
      <c r="DT60" s="506"/>
      <c r="DU60" s="506"/>
      <c r="DV60" s="506"/>
      <c r="DW60" s="506"/>
      <c r="DX60" s="506"/>
      <c r="DY60" s="506"/>
      <c r="DZ60" s="506"/>
      <c r="EA60" s="506"/>
      <c r="EB60" s="506" t="s">
        <v>32</v>
      </c>
      <c r="EC60" s="547"/>
      <c r="ED60" s="547"/>
      <c r="EE60" s="547"/>
      <c r="EF60" s="547"/>
      <c r="EG60" s="547"/>
      <c r="EH60" s="547"/>
      <c r="EI60" s="547"/>
      <c r="EJ60" s="547"/>
      <c r="EK60" s="547"/>
      <c r="EL60" s="506" t="s">
        <v>33</v>
      </c>
      <c r="EM60" s="506"/>
      <c r="EN60" s="506"/>
      <c r="EO60" s="506"/>
      <c r="EP60" s="506"/>
      <c r="EQ60" s="506"/>
      <c r="ER60" s="506"/>
      <c r="ES60" s="506"/>
      <c r="ET60" s="506"/>
      <c r="EU60" s="506"/>
      <c r="EV60" s="548"/>
      <c r="EW60" s="548"/>
      <c r="EX60" s="548"/>
      <c r="EY60" s="548"/>
      <c r="EZ60" s="548"/>
      <c r="FA60" s="548"/>
      <c r="FB60" s="548"/>
      <c r="FC60" s="548"/>
      <c r="FD60" s="548"/>
      <c r="FE60" s="548"/>
    </row>
    <row r="61" spans="1:161" ht="15">
      <c r="A61" s="481"/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3"/>
      <c r="O61" s="481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3"/>
      <c r="AY61" s="481"/>
      <c r="AZ61" s="482"/>
      <c r="BA61" s="482"/>
      <c r="BB61" s="482"/>
      <c r="BC61" s="482"/>
      <c r="BD61" s="482"/>
      <c r="BE61" s="482"/>
      <c r="BF61" s="482"/>
      <c r="BG61" s="482"/>
      <c r="BH61" s="482"/>
      <c r="BI61" s="482"/>
      <c r="BJ61" s="482"/>
      <c r="BK61" s="482"/>
      <c r="BL61" s="482"/>
      <c r="BM61" s="482"/>
      <c r="BN61" s="482"/>
      <c r="BO61" s="482"/>
      <c r="BP61" s="482"/>
      <c r="BQ61" s="482"/>
      <c r="BR61" s="482"/>
      <c r="BS61" s="482"/>
      <c r="BT61" s="482"/>
      <c r="BU61" s="482"/>
      <c r="BV61" s="483"/>
      <c r="BW61" s="481"/>
      <c r="BX61" s="482"/>
      <c r="BY61" s="482"/>
      <c r="BZ61" s="482"/>
      <c r="CA61" s="482"/>
      <c r="CB61" s="482"/>
      <c r="CC61" s="482"/>
      <c r="CD61" s="482"/>
      <c r="CE61" s="482"/>
      <c r="CF61" s="482"/>
      <c r="CG61" s="483"/>
      <c r="CH61" s="506"/>
      <c r="CI61" s="506"/>
      <c r="CJ61" s="506"/>
      <c r="CK61" s="506"/>
      <c r="CL61" s="506"/>
      <c r="CM61" s="506"/>
      <c r="CN61" s="506"/>
      <c r="CO61" s="506"/>
      <c r="CP61" s="506"/>
      <c r="CQ61" s="506"/>
      <c r="CR61" s="506"/>
      <c r="CS61" s="506"/>
      <c r="CT61" s="506"/>
      <c r="CU61" s="506"/>
      <c r="CV61" s="506"/>
      <c r="CW61" s="506"/>
      <c r="CX61" s="547"/>
      <c r="CY61" s="547"/>
      <c r="CZ61" s="547"/>
      <c r="DA61" s="547"/>
      <c r="DB61" s="547"/>
      <c r="DC61" s="547"/>
      <c r="DD61" s="547"/>
      <c r="DE61" s="547"/>
      <c r="DF61" s="547"/>
      <c r="DG61" s="547"/>
      <c r="DH61" s="506"/>
      <c r="DI61" s="506"/>
      <c r="DJ61" s="506"/>
      <c r="DK61" s="506"/>
      <c r="DL61" s="506"/>
      <c r="DM61" s="506"/>
      <c r="DN61" s="506"/>
      <c r="DO61" s="506"/>
      <c r="DP61" s="506"/>
      <c r="DQ61" s="506"/>
      <c r="DR61" s="506"/>
      <c r="DS61" s="506"/>
      <c r="DT61" s="506"/>
      <c r="DU61" s="506"/>
      <c r="DV61" s="506"/>
      <c r="DW61" s="506"/>
      <c r="DX61" s="506"/>
      <c r="DY61" s="506"/>
      <c r="DZ61" s="506"/>
      <c r="EA61" s="506"/>
      <c r="EB61" s="547"/>
      <c r="EC61" s="547"/>
      <c r="ED61" s="547"/>
      <c r="EE61" s="547"/>
      <c r="EF61" s="547"/>
      <c r="EG61" s="547"/>
      <c r="EH61" s="547"/>
      <c r="EI61" s="547"/>
      <c r="EJ61" s="547"/>
      <c r="EK61" s="547"/>
      <c r="EL61" s="506"/>
      <c r="EM61" s="506"/>
      <c r="EN61" s="506"/>
      <c r="EO61" s="506"/>
      <c r="EP61" s="506"/>
      <c r="EQ61" s="506"/>
      <c r="ER61" s="506"/>
      <c r="ES61" s="506"/>
      <c r="ET61" s="506"/>
      <c r="EU61" s="506"/>
      <c r="EV61" s="548"/>
      <c r="EW61" s="548"/>
      <c r="EX61" s="548"/>
      <c r="EY61" s="548"/>
      <c r="EZ61" s="548"/>
      <c r="FA61" s="548"/>
      <c r="FB61" s="548"/>
      <c r="FC61" s="548"/>
      <c r="FD61" s="548"/>
      <c r="FE61" s="548"/>
    </row>
    <row r="62" spans="1:161" ht="15">
      <c r="A62" s="481"/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3"/>
      <c r="O62" s="481"/>
      <c r="P62" s="482"/>
      <c r="Q62" s="482"/>
      <c r="R62" s="482"/>
      <c r="S62" s="482"/>
      <c r="T62" s="482"/>
      <c r="U62" s="482"/>
      <c r="V62" s="482"/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  <c r="AR62" s="482"/>
      <c r="AS62" s="482"/>
      <c r="AT62" s="482"/>
      <c r="AU62" s="482"/>
      <c r="AV62" s="482"/>
      <c r="AW62" s="482"/>
      <c r="AX62" s="483"/>
      <c r="AY62" s="481"/>
      <c r="AZ62" s="482"/>
      <c r="BA62" s="482"/>
      <c r="BB62" s="482"/>
      <c r="BC62" s="482"/>
      <c r="BD62" s="482"/>
      <c r="BE62" s="482"/>
      <c r="BF62" s="482"/>
      <c r="BG62" s="482"/>
      <c r="BH62" s="482"/>
      <c r="BI62" s="482"/>
      <c r="BJ62" s="482"/>
      <c r="BK62" s="482"/>
      <c r="BL62" s="482"/>
      <c r="BM62" s="482"/>
      <c r="BN62" s="482"/>
      <c r="BO62" s="482"/>
      <c r="BP62" s="482"/>
      <c r="BQ62" s="482"/>
      <c r="BR62" s="482"/>
      <c r="BS62" s="482"/>
      <c r="BT62" s="482"/>
      <c r="BU62" s="482"/>
      <c r="BV62" s="483"/>
      <c r="BW62" s="481"/>
      <c r="BX62" s="482"/>
      <c r="BY62" s="482"/>
      <c r="BZ62" s="482"/>
      <c r="CA62" s="482"/>
      <c r="CB62" s="482"/>
      <c r="CC62" s="482"/>
      <c r="CD62" s="482"/>
      <c r="CE62" s="482"/>
      <c r="CF62" s="482"/>
      <c r="CG62" s="483"/>
      <c r="CH62" s="506"/>
      <c r="CI62" s="506"/>
      <c r="CJ62" s="506"/>
      <c r="CK62" s="506"/>
      <c r="CL62" s="506"/>
      <c r="CM62" s="506"/>
      <c r="CN62" s="506"/>
      <c r="CO62" s="506"/>
      <c r="CP62" s="506"/>
      <c r="CQ62" s="506"/>
      <c r="CR62" s="506"/>
      <c r="CS62" s="506"/>
      <c r="CT62" s="506"/>
      <c r="CU62" s="506"/>
      <c r="CV62" s="506"/>
      <c r="CW62" s="506"/>
      <c r="CX62" s="547"/>
      <c r="CY62" s="547"/>
      <c r="CZ62" s="547"/>
      <c r="DA62" s="547"/>
      <c r="DB62" s="547"/>
      <c r="DC62" s="547"/>
      <c r="DD62" s="547"/>
      <c r="DE62" s="547"/>
      <c r="DF62" s="547"/>
      <c r="DG62" s="547"/>
      <c r="DH62" s="506"/>
      <c r="DI62" s="506"/>
      <c r="DJ62" s="506"/>
      <c r="DK62" s="506"/>
      <c r="DL62" s="506"/>
      <c r="DM62" s="506"/>
      <c r="DN62" s="506"/>
      <c r="DO62" s="506"/>
      <c r="DP62" s="506"/>
      <c r="DQ62" s="506"/>
      <c r="DR62" s="506"/>
      <c r="DS62" s="506"/>
      <c r="DT62" s="506"/>
      <c r="DU62" s="506"/>
      <c r="DV62" s="506"/>
      <c r="DW62" s="506"/>
      <c r="DX62" s="506"/>
      <c r="DY62" s="506"/>
      <c r="DZ62" s="506"/>
      <c r="EA62" s="506"/>
      <c r="EB62" s="547"/>
      <c r="EC62" s="547"/>
      <c r="ED62" s="547"/>
      <c r="EE62" s="547"/>
      <c r="EF62" s="547"/>
      <c r="EG62" s="547"/>
      <c r="EH62" s="547"/>
      <c r="EI62" s="547"/>
      <c r="EJ62" s="547"/>
      <c r="EK62" s="547"/>
      <c r="EL62" s="506"/>
      <c r="EM62" s="506"/>
      <c r="EN62" s="506"/>
      <c r="EO62" s="506"/>
      <c r="EP62" s="506"/>
      <c r="EQ62" s="506"/>
      <c r="ER62" s="506"/>
      <c r="ES62" s="506"/>
      <c r="ET62" s="506"/>
      <c r="EU62" s="506"/>
      <c r="EV62" s="548"/>
      <c r="EW62" s="548"/>
      <c r="EX62" s="548"/>
      <c r="EY62" s="548"/>
      <c r="EZ62" s="548"/>
      <c r="FA62" s="548"/>
      <c r="FB62" s="548"/>
      <c r="FC62" s="548"/>
      <c r="FD62" s="548"/>
      <c r="FE62" s="548"/>
    </row>
    <row r="63" spans="1:161" ht="15">
      <c r="A63" s="481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3"/>
      <c r="O63" s="481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  <c r="AR63" s="482"/>
      <c r="AS63" s="482"/>
      <c r="AT63" s="482"/>
      <c r="AU63" s="482"/>
      <c r="AV63" s="482"/>
      <c r="AW63" s="482"/>
      <c r="AX63" s="483"/>
      <c r="AY63" s="481"/>
      <c r="AZ63" s="482"/>
      <c r="BA63" s="482"/>
      <c r="BB63" s="482"/>
      <c r="BC63" s="482"/>
      <c r="BD63" s="482"/>
      <c r="BE63" s="482"/>
      <c r="BF63" s="482"/>
      <c r="BG63" s="482"/>
      <c r="BH63" s="482"/>
      <c r="BI63" s="482"/>
      <c r="BJ63" s="482"/>
      <c r="BK63" s="482"/>
      <c r="BL63" s="482"/>
      <c r="BM63" s="482"/>
      <c r="BN63" s="482"/>
      <c r="BO63" s="482"/>
      <c r="BP63" s="482"/>
      <c r="BQ63" s="482"/>
      <c r="BR63" s="482"/>
      <c r="BS63" s="482"/>
      <c r="BT63" s="482"/>
      <c r="BU63" s="482"/>
      <c r="BV63" s="483"/>
      <c r="BW63" s="481"/>
      <c r="BX63" s="482"/>
      <c r="BY63" s="482"/>
      <c r="BZ63" s="482"/>
      <c r="CA63" s="482"/>
      <c r="CB63" s="482"/>
      <c r="CC63" s="482"/>
      <c r="CD63" s="482"/>
      <c r="CE63" s="482"/>
      <c r="CF63" s="482"/>
      <c r="CG63" s="483"/>
      <c r="CH63" s="506" t="s">
        <v>34</v>
      </c>
      <c r="CI63" s="506"/>
      <c r="CJ63" s="506"/>
      <c r="CK63" s="506"/>
      <c r="CL63" s="506"/>
      <c r="CM63" s="506"/>
      <c r="CN63" s="506"/>
      <c r="CO63" s="506"/>
      <c r="CP63" s="506"/>
      <c r="CQ63" s="506"/>
      <c r="CR63" s="506" t="s">
        <v>19</v>
      </c>
      <c r="CS63" s="506"/>
      <c r="CT63" s="506"/>
      <c r="CU63" s="506"/>
      <c r="CV63" s="506"/>
      <c r="CW63" s="506"/>
      <c r="CX63" s="547"/>
      <c r="CY63" s="547"/>
      <c r="CZ63" s="547"/>
      <c r="DA63" s="547"/>
      <c r="DB63" s="547"/>
      <c r="DC63" s="547"/>
      <c r="DD63" s="547"/>
      <c r="DE63" s="547"/>
      <c r="DF63" s="547"/>
      <c r="DG63" s="547"/>
      <c r="DH63" s="506"/>
      <c r="DI63" s="506"/>
      <c r="DJ63" s="506"/>
      <c r="DK63" s="506"/>
      <c r="DL63" s="506"/>
      <c r="DM63" s="506"/>
      <c r="DN63" s="506"/>
      <c r="DO63" s="506"/>
      <c r="DP63" s="506"/>
      <c r="DQ63" s="506"/>
      <c r="DR63" s="506"/>
      <c r="DS63" s="506"/>
      <c r="DT63" s="506"/>
      <c r="DU63" s="506"/>
      <c r="DV63" s="506"/>
      <c r="DW63" s="506"/>
      <c r="DX63" s="506"/>
      <c r="DY63" s="506"/>
      <c r="DZ63" s="506"/>
      <c r="EA63" s="506"/>
      <c r="EB63" s="547"/>
      <c r="EC63" s="547"/>
      <c r="ED63" s="547"/>
      <c r="EE63" s="547"/>
      <c r="EF63" s="547"/>
      <c r="EG63" s="547"/>
      <c r="EH63" s="547"/>
      <c r="EI63" s="547"/>
      <c r="EJ63" s="547"/>
      <c r="EK63" s="547"/>
      <c r="EL63" s="506"/>
      <c r="EM63" s="506"/>
      <c r="EN63" s="506"/>
      <c r="EO63" s="506"/>
      <c r="EP63" s="506"/>
      <c r="EQ63" s="506"/>
      <c r="ER63" s="506"/>
      <c r="ES63" s="506"/>
      <c r="ET63" s="506"/>
      <c r="EU63" s="506"/>
      <c r="EV63" s="548"/>
      <c r="EW63" s="548"/>
      <c r="EX63" s="548"/>
      <c r="EY63" s="548"/>
      <c r="EZ63" s="548"/>
      <c r="FA63" s="548"/>
      <c r="FB63" s="548"/>
      <c r="FC63" s="548"/>
      <c r="FD63" s="548"/>
      <c r="FE63" s="548"/>
    </row>
    <row r="64" spans="1:161" ht="15">
      <c r="A64" s="484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6"/>
      <c r="O64" s="484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6"/>
      <c r="AY64" s="484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  <c r="BT64" s="485"/>
      <c r="BU64" s="485"/>
      <c r="BV64" s="486"/>
      <c r="BW64" s="484"/>
      <c r="BX64" s="485"/>
      <c r="BY64" s="485"/>
      <c r="BZ64" s="485"/>
      <c r="CA64" s="485"/>
      <c r="CB64" s="485"/>
      <c r="CC64" s="485"/>
      <c r="CD64" s="485"/>
      <c r="CE64" s="485"/>
      <c r="CF64" s="485"/>
      <c r="CG64" s="486"/>
      <c r="CH64" s="506"/>
      <c r="CI64" s="506"/>
      <c r="CJ64" s="506"/>
      <c r="CK64" s="506"/>
      <c r="CL64" s="506"/>
      <c r="CM64" s="506"/>
      <c r="CN64" s="506"/>
      <c r="CO64" s="506"/>
      <c r="CP64" s="506"/>
      <c r="CQ64" s="506"/>
      <c r="CR64" s="506"/>
      <c r="CS64" s="506"/>
      <c r="CT64" s="506"/>
      <c r="CU64" s="506"/>
      <c r="CV64" s="506"/>
      <c r="CW64" s="506"/>
      <c r="CX64" s="547"/>
      <c r="CY64" s="547"/>
      <c r="CZ64" s="547"/>
      <c r="DA64" s="547"/>
      <c r="DB64" s="547"/>
      <c r="DC64" s="547"/>
      <c r="DD64" s="547"/>
      <c r="DE64" s="547"/>
      <c r="DF64" s="547"/>
      <c r="DG64" s="547"/>
      <c r="DH64" s="506"/>
      <c r="DI64" s="506"/>
      <c r="DJ64" s="506"/>
      <c r="DK64" s="506"/>
      <c r="DL64" s="506"/>
      <c r="DM64" s="506"/>
      <c r="DN64" s="506"/>
      <c r="DO64" s="506"/>
      <c r="DP64" s="506"/>
      <c r="DQ64" s="506"/>
      <c r="DR64" s="506"/>
      <c r="DS64" s="506"/>
      <c r="DT64" s="506"/>
      <c r="DU64" s="506"/>
      <c r="DV64" s="506"/>
      <c r="DW64" s="506"/>
      <c r="DX64" s="506"/>
      <c r="DY64" s="506"/>
      <c r="DZ64" s="506"/>
      <c r="EA64" s="506"/>
      <c r="EB64" s="547"/>
      <c r="EC64" s="547"/>
      <c r="ED64" s="547"/>
      <c r="EE64" s="547"/>
      <c r="EF64" s="547"/>
      <c r="EG64" s="547"/>
      <c r="EH64" s="547"/>
      <c r="EI64" s="547"/>
      <c r="EJ64" s="547"/>
      <c r="EK64" s="547"/>
      <c r="EL64" s="506"/>
      <c r="EM64" s="506"/>
      <c r="EN64" s="506"/>
      <c r="EO64" s="506"/>
      <c r="EP64" s="506"/>
      <c r="EQ64" s="506"/>
      <c r="ER64" s="506"/>
      <c r="ES64" s="506"/>
      <c r="ET64" s="506"/>
      <c r="EU64" s="506"/>
      <c r="EV64" s="548"/>
      <c r="EW64" s="548"/>
      <c r="EX64" s="548"/>
      <c r="EY64" s="548"/>
      <c r="EZ64" s="548"/>
      <c r="FA64" s="548"/>
      <c r="FB64" s="548"/>
      <c r="FC64" s="548"/>
      <c r="FD64" s="548"/>
      <c r="FE64" s="548"/>
    </row>
    <row r="65" spans="1:161" ht="15">
      <c r="A65" s="466">
        <v>1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8"/>
      <c r="O65" s="466">
        <v>2</v>
      </c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467"/>
      <c r="AE65" s="467"/>
      <c r="AF65" s="467"/>
      <c r="AG65" s="467"/>
      <c r="AH65" s="467"/>
      <c r="AI65" s="467"/>
      <c r="AJ65" s="467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8"/>
      <c r="AY65" s="466">
        <v>3</v>
      </c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8"/>
      <c r="BW65" s="466">
        <v>4</v>
      </c>
      <c r="BX65" s="467"/>
      <c r="BY65" s="467"/>
      <c r="BZ65" s="467"/>
      <c r="CA65" s="467"/>
      <c r="CB65" s="467"/>
      <c r="CC65" s="467"/>
      <c r="CD65" s="467"/>
      <c r="CE65" s="467"/>
      <c r="CF65" s="467"/>
      <c r="CG65" s="468"/>
      <c r="CH65" s="466">
        <v>5</v>
      </c>
      <c r="CI65" s="467"/>
      <c r="CJ65" s="467"/>
      <c r="CK65" s="467"/>
      <c r="CL65" s="467"/>
      <c r="CM65" s="467"/>
      <c r="CN65" s="467"/>
      <c r="CO65" s="467"/>
      <c r="CP65" s="467"/>
      <c r="CQ65" s="468"/>
      <c r="CR65" s="466">
        <v>6</v>
      </c>
      <c r="CS65" s="467"/>
      <c r="CT65" s="467"/>
      <c r="CU65" s="467"/>
      <c r="CV65" s="467"/>
      <c r="CW65" s="468"/>
      <c r="CX65" s="466">
        <v>7</v>
      </c>
      <c r="CY65" s="467"/>
      <c r="CZ65" s="467"/>
      <c r="DA65" s="467"/>
      <c r="DB65" s="467"/>
      <c r="DC65" s="467"/>
      <c r="DD65" s="467"/>
      <c r="DE65" s="467"/>
      <c r="DF65" s="467"/>
      <c r="DG65" s="468"/>
      <c r="DH65" s="466">
        <v>8</v>
      </c>
      <c r="DI65" s="467"/>
      <c r="DJ65" s="467"/>
      <c r="DK65" s="467"/>
      <c r="DL65" s="467"/>
      <c r="DM65" s="467"/>
      <c r="DN65" s="467"/>
      <c r="DO65" s="467"/>
      <c r="DP65" s="467"/>
      <c r="DQ65" s="468"/>
      <c r="DR65" s="466">
        <v>9</v>
      </c>
      <c r="DS65" s="467"/>
      <c r="DT65" s="467"/>
      <c r="DU65" s="467"/>
      <c r="DV65" s="467"/>
      <c r="DW65" s="467"/>
      <c r="DX65" s="467"/>
      <c r="DY65" s="467"/>
      <c r="DZ65" s="467"/>
      <c r="EA65" s="468"/>
      <c r="EB65" s="466">
        <v>10</v>
      </c>
      <c r="EC65" s="467"/>
      <c r="ED65" s="467"/>
      <c r="EE65" s="467"/>
      <c r="EF65" s="467"/>
      <c r="EG65" s="467"/>
      <c r="EH65" s="467"/>
      <c r="EI65" s="467"/>
      <c r="EJ65" s="467"/>
      <c r="EK65" s="468"/>
      <c r="EL65" s="466">
        <v>11</v>
      </c>
      <c r="EM65" s="467"/>
      <c r="EN65" s="467"/>
      <c r="EO65" s="467"/>
      <c r="EP65" s="467"/>
      <c r="EQ65" s="467"/>
      <c r="ER65" s="467"/>
      <c r="ES65" s="467"/>
      <c r="ET65" s="467"/>
      <c r="EU65" s="468"/>
      <c r="EV65" s="466">
        <v>12</v>
      </c>
      <c r="EW65" s="467"/>
      <c r="EX65" s="467"/>
      <c r="EY65" s="467"/>
      <c r="EZ65" s="467"/>
      <c r="FA65" s="467"/>
      <c r="FB65" s="467"/>
      <c r="FC65" s="467"/>
      <c r="FD65" s="467"/>
      <c r="FE65" s="468"/>
    </row>
    <row r="66" spans="1:161" ht="110.25" customHeight="1">
      <c r="A66" s="514" t="s">
        <v>162</v>
      </c>
      <c r="B66" s="515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6"/>
      <c r="O66" s="469" t="s">
        <v>85</v>
      </c>
      <c r="P66" s="470"/>
      <c r="Q66" s="470"/>
      <c r="R66" s="470"/>
      <c r="S66" s="470"/>
      <c r="T66" s="470"/>
      <c r="U66" s="470"/>
      <c r="V66" s="470"/>
      <c r="W66" s="470"/>
      <c r="X66" s="470"/>
      <c r="Y66" s="470"/>
      <c r="Z66" s="470"/>
      <c r="AA66" s="470"/>
      <c r="AB66" s="470"/>
      <c r="AC66" s="470"/>
      <c r="AD66" s="470"/>
      <c r="AE66" s="470"/>
      <c r="AF66" s="470"/>
      <c r="AG66" s="470"/>
      <c r="AH66" s="470"/>
      <c r="AI66" s="470"/>
      <c r="AJ66" s="470"/>
      <c r="AK66" s="470"/>
      <c r="AL66" s="470"/>
      <c r="AM66" s="470"/>
      <c r="AN66" s="470"/>
      <c r="AO66" s="470"/>
      <c r="AP66" s="470"/>
      <c r="AQ66" s="470"/>
      <c r="AR66" s="470"/>
      <c r="AS66" s="470"/>
      <c r="AT66" s="470"/>
      <c r="AU66" s="470"/>
      <c r="AV66" s="470"/>
      <c r="AW66" s="470"/>
      <c r="AX66" s="471"/>
      <c r="AY66" s="535" t="s">
        <v>22</v>
      </c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6"/>
      <c r="BL66" s="536"/>
      <c r="BM66" s="536"/>
      <c r="BN66" s="536"/>
      <c r="BO66" s="536"/>
      <c r="BP66" s="536"/>
      <c r="BQ66" s="536"/>
      <c r="BR66" s="536"/>
      <c r="BS66" s="536"/>
      <c r="BT66" s="536"/>
      <c r="BU66" s="536"/>
      <c r="BV66" s="537"/>
      <c r="BW66" s="691" t="s">
        <v>223</v>
      </c>
      <c r="BX66" s="692"/>
      <c r="BY66" s="692"/>
      <c r="BZ66" s="692"/>
      <c r="CA66" s="692"/>
      <c r="CB66" s="692"/>
      <c r="CC66" s="692"/>
      <c r="CD66" s="692"/>
      <c r="CE66" s="692"/>
      <c r="CF66" s="692"/>
      <c r="CG66" s="693"/>
      <c r="CH66" s="541" t="s">
        <v>35</v>
      </c>
      <c r="CI66" s="542"/>
      <c r="CJ66" s="542"/>
      <c r="CK66" s="542"/>
      <c r="CL66" s="542"/>
      <c r="CM66" s="542"/>
      <c r="CN66" s="542"/>
      <c r="CO66" s="542"/>
      <c r="CP66" s="542"/>
      <c r="CQ66" s="543"/>
      <c r="CR66" s="561" t="s">
        <v>36</v>
      </c>
      <c r="CS66" s="562"/>
      <c r="CT66" s="562"/>
      <c r="CU66" s="562"/>
      <c r="CV66" s="562"/>
      <c r="CW66" s="563"/>
      <c r="CX66" s="564">
        <f>CX67+CX68</f>
        <v>8</v>
      </c>
      <c r="CY66" s="564"/>
      <c r="CZ66" s="564"/>
      <c r="DA66" s="564"/>
      <c r="DB66" s="564"/>
      <c r="DC66" s="564"/>
      <c r="DD66" s="564"/>
      <c r="DE66" s="564"/>
      <c r="DF66" s="564"/>
      <c r="DG66" s="564"/>
      <c r="DH66" s="564">
        <f>DH67+DH68</f>
        <v>4</v>
      </c>
      <c r="DI66" s="564"/>
      <c r="DJ66" s="564"/>
      <c r="DK66" s="564"/>
      <c r="DL66" s="564"/>
      <c r="DM66" s="564"/>
      <c r="DN66" s="564"/>
      <c r="DO66" s="564"/>
      <c r="DP66" s="564"/>
      <c r="DQ66" s="564"/>
      <c r="DR66" s="688">
        <v>0.025</v>
      </c>
      <c r="DS66" s="689"/>
      <c r="DT66" s="689"/>
      <c r="DU66" s="689"/>
      <c r="DV66" s="689"/>
      <c r="DW66" s="689"/>
      <c r="DX66" s="689"/>
      <c r="DY66" s="689"/>
      <c r="DZ66" s="689"/>
      <c r="EA66" s="690"/>
      <c r="EB66" s="544"/>
      <c r="EC66" s="545"/>
      <c r="ED66" s="545"/>
      <c r="EE66" s="545"/>
      <c r="EF66" s="545"/>
      <c r="EG66" s="545"/>
      <c r="EH66" s="545"/>
      <c r="EI66" s="545"/>
      <c r="EJ66" s="545"/>
      <c r="EK66" s="546"/>
      <c r="EL66" s="656"/>
      <c r="EM66" s="657"/>
      <c r="EN66" s="657"/>
      <c r="EO66" s="657"/>
      <c r="EP66" s="657"/>
      <c r="EQ66" s="657"/>
      <c r="ER66" s="657"/>
      <c r="ES66" s="657"/>
      <c r="ET66" s="657"/>
      <c r="EU66" s="658"/>
      <c r="EV66" s="558"/>
      <c r="EW66" s="559"/>
      <c r="EX66" s="559"/>
      <c r="EY66" s="559"/>
      <c r="EZ66" s="559"/>
      <c r="FA66" s="559"/>
      <c r="FB66" s="559"/>
      <c r="FC66" s="559"/>
      <c r="FD66" s="559"/>
      <c r="FE66" s="560"/>
    </row>
    <row r="67" spans="1:161" ht="138" customHeight="1">
      <c r="A67" s="530"/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472" t="s">
        <v>89</v>
      </c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74"/>
      <c r="AY67" s="475"/>
      <c r="AZ67" s="476"/>
      <c r="BA67" s="476"/>
      <c r="BB67" s="476"/>
      <c r="BC67" s="476"/>
      <c r="BD67" s="476"/>
      <c r="BE67" s="476"/>
      <c r="BF67" s="476"/>
      <c r="BG67" s="476"/>
      <c r="BH67" s="476"/>
      <c r="BI67" s="476"/>
      <c r="BJ67" s="476"/>
      <c r="BK67" s="476"/>
      <c r="BL67" s="476"/>
      <c r="BM67" s="476"/>
      <c r="BN67" s="476"/>
      <c r="BO67" s="476"/>
      <c r="BP67" s="476"/>
      <c r="BQ67" s="476"/>
      <c r="BR67" s="476"/>
      <c r="BS67" s="476"/>
      <c r="BT67" s="476"/>
      <c r="BU67" s="476"/>
      <c r="BV67" s="477"/>
      <c r="BW67" s="638"/>
      <c r="BX67" s="697"/>
      <c r="BY67" s="697"/>
      <c r="BZ67" s="697"/>
      <c r="CA67" s="697"/>
      <c r="CB67" s="697"/>
      <c r="CC67" s="697"/>
      <c r="CD67" s="697"/>
      <c r="CE67" s="697"/>
      <c r="CF67" s="697"/>
      <c r="CG67" s="698"/>
      <c r="CH67" s="552" t="s">
        <v>35</v>
      </c>
      <c r="CI67" s="553"/>
      <c r="CJ67" s="553"/>
      <c r="CK67" s="553"/>
      <c r="CL67" s="553"/>
      <c r="CM67" s="553"/>
      <c r="CN67" s="553"/>
      <c r="CO67" s="553"/>
      <c r="CP67" s="553"/>
      <c r="CQ67" s="554"/>
      <c r="CR67" s="568">
        <v>792</v>
      </c>
      <c r="CS67" s="569"/>
      <c r="CT67" s="569"/>
      <c r="CU67" s="569"/>
      <c r="CV67" s="569"/>
      <c r="CW67" s="570"/>
      <c r="CX67" s="555">
        <v>4</v>
      </c>
      <c r="CY67" s="556"/>
      <c r="CZ67" s="556"/>
      <c r="DA67" s="556"/>
      <c r="DB67" s="556"/>
      <c r="DC67" s="556"/>
      <c r="DD67" s="556"/>
      <c r="DE67" s="556"/>
      <c r="DF67" s="556"/>
      <c r="DG67" s="557"/>
      <c r="DH67" s="555">
        <v>2</v>
      </c>
      <c r="DI67" s="556"/>
      <c r="DJ67" s="556"/>
      <c r="DK67" s="556"/>
      <c r="DL67" s="556"/>
      <c r="DM67" s="556"/>
      <c r="DN67" s="556"/>
      <c r="DO67" s="556"/>
      <c r="DP67" s="556"/>
      <c r="DQ67" s="557"/>
      <c r="DR67" s="688">
        <v>0.025</v>
      </c>
      <c r="DS67" s="689"/>
      <c r="DT67" s="689"/>
      <c r="DU67" s="689"/>
      <c r="DV67" s="689"/>
      <c r="DW67" s="689"/>
      <c r="DX67" s="689"/>
      <c r="DY67" s="689"/>
      <c r="DZ67" s="689"/>
      <c r="EA67" s="690"/>
      <c r="EB67" s="544"/>
      <c r="EC67" s="545"/>
      <c r="ED67" s="545"/>
      <c r="EE67" s="545"/>
      <c r="EF67" s="545"/>
      <c r="EG67" s="545"/>
      <c r="EH67" s="545"/>
      <c r="EI67" s="545"/>
      <c r="EJ67" s="545"/>
      <c r="EK67" s="546"/>
      <c r="EL67" s="656"/>
      <c r="EM67" s="657"/>
      <c r="EN67" s="657"/>
      <c r="EO67" s="657"/>
      <c r="EP67" s="657"/>
      <c r="EQ67" s="657"/>
      <c r="ER67" s="657"/>
      <c r="ES67" s="657"/>
      <c r="ET67" s="657"/>
      <c r="EU67" s="658"/>
      <c r="EV67" s="558"/>
      <c r="EW67" s="559"/>
      <c r="EX67" s="559"/>
      <c r="EY67" s="559"/>
      <c r="EZ67" s="559"/>
      <c r="FA67" s="559"/>
      <c r="FB67" s="559"/>
      <c r="FC67" s="559"/>
      <c r="FD67" s="559"/>
      <c r="FE67" s="560"/>
    </row>
    <row r="68" spans="1:161" ht="116.25" customHeight="1">
      <c r="A68" s="565"/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7"/>
      <c r="O68" s="472" t="s">
        <v>210</v>
      </c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4"/>
      <c r="AY68" s="475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6"/>
      <c r="BO68" s="476"/>
      <c r="BP68" s="476"/>
      <c r="BQ68" s="476"/>
      <c r="BR68" s="476"/>
      <c r="BS68" s="476"/>
      <c r="BT68" s="476"/>
      <c r="BU68" s="476"/>
      <c r="BV68" s="477"/>
      <c r="BW68" s="699" t="s">
        <v>209</v>
      </c>
      <c r="BX68" s="700"/>
      <c r="BY68" s="697"/>
      <c r="BZ68" s="697"/>
      <c r="CA68" s="697"/>
      <c r="CB68" s="697"/>
      <c r="CC68" s="697"/>
      <c r="CD68" s="697"/>
      <c r="CE68" s="697"/>
      <c r="CF68" s="697"/>
      <c r="CG68" s="698"/>
      <c r="CH68" s="552" t="s">
        <v>35</v>
      </c>
      <c r="CI68" s="553"/>
      <c r="CJ68" s="553"/>
      <c r="CK68" s="553"/>
      <c r="CL68" s="553"/>
      <c r="CM68" s="553"/>
      <c r="CN68" s="553"/>
      <c r="CO68" s="553"/>
      <c r="CP68" s="553"/>
      <c r="CQ68" s="554"/>
      <c r="CR68" s="568">
        <v>792</v>
      </c>
      <c r="CS68" s="569"/>
      <c r="CT68" s="569"/>
      <c r="CU68" s="569"/>
      <c r="CV68" s="569"/>
      <c r="CW68" s="570"/>
      <c r="CX68" s="555">
        <v>4</v>
      </c>
      <c r="CY68" s="556"/>
      <c r="CZ68" s="556"/>
      <c r="DA68" s="556"/>
      <c r="DB68" s="556"/>
      <c r="DC68" s="556"/>
      <c r="DD68" s="556"/>
      <c r="DE68" s="556"/>
      <c r="DF68" s="556"/>
      <c r="DG68" s="557"/>
      <c r="DH68" s="555">
        <v>2</v>
      </c>
      <c r="DI68" s="556"/>
      <c r="DJ68" s="556"/>
      <c r="DK68" s="556"/>
      <c r="DL68" s="556"/>
      <c r="DM68" s="556"/>
      <c r="DN68" s="556"/>
      <c r="DO68" s="556"/>
      <c r="DP68" s="556"/>
      <c r="DQ68" s="557"/>
      <c r="DR68" s="688">
        <v>0.025</v>
      </c>
      <c r="DS68" s="689"/>
      <c r="DT68" s="689"/>
      <c r="DU68" s="689"/>
      <c r="DV68" s="689"/>
      <c r="DW68" s="689"/>
      <c r="DX68" s="689"/>
      <c r="DY68" s="689"/>
      <c r="DZ68" s="689"/>
      <c r="EA68" s="690"/>
      <c r="EB68" s="544"/>
      <c r="EC68" s="545"/>
      <c r="ED68" s="545"/>
      <c r="EE68" s="545"/>
      <c r="EF68" s="545"/>
      <c r="EG68" s="545"/>
      <c r="EH68" s="545"/>
      <c r="EI68" s="545"/>
      <c r="EJ68" s="545"/>
      <c r="EK68" s="546"/>
      <c r="EL68" s="656"/>
      <c r="EM68" s="657"/>
      <c r="EN68" s="657"/>
      <c r="EO68" s="657"/>
      <c r="EP68" s="657"/>
      <c r="EQ68" s="657"/>
      <c r="ER68" s="657"/>
      <c r="ES68" s="657"/>
      <c r="ET68" s="657"/>
      <c r="EU68" s="658"/>
      <c r="EV68" s="558"/>
      <c r="EW68" s="559"/>
      <c r="EX68" s="559"/>
      <c r="EY68" s="559"/>
      <c r="EZ68" s="559"/>
      <c r="FA68" s="559"/>
      <c r="FB68" s="559"/>
      <c r="FC68" s="559"/>
      <c r="FD68" s="559"/>
      <c r="FE68" s="560"/>
    </row>
    <row r="70" spans="1:161" ht="52.5" customHeight="1" thickBo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1"/>
      <c r="BU70" s="41"/>
      <c r="BV70" s="490" t="s">
        <v>123</v>
      </c>
      <c r="BW70" s="490"/>
      <c r="BX70" s="490"/>
      <c r="BY70" s="490"/>
      <c r="BZ70" s="490"/>
      <c r="CA70" s="490"/>
      <c r="CB70" s="490"/>
      <c r="CC70" s="490"/>
      <c r="CD70" s="490"/>
      <c r="CE70" s="490"/>
      <c r="CF70" s="490"/>
      <c r="CG70" s="490"/>
      <c r="CH70" s="490"/>
      <c r="CI70" s="490"/>
      <c r="CJ70" s="490"/>
      <c r="CK70" s="490"/>
      <c r="CL70" s="49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</row>
    <row r="71" spans="1:161" ht="15.75" customHeight="1">
      <c r="A71" s="502" t="s">
        <v>229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2"/>
      <c r="AZ71" s="502"/>
      <c r="BA71" s="502"/>
      <c r="BB71" s="502"/>
      <c r="BC71" s="502"/>
      <c r="BD71" s="502"/>
      <c r="BE71" s="502"/>
      <c r="BF71" s="502"/>
      <c r="BG71" s="502"/>
      <c r="BH71" s="502"/>
      <c r="BI71" s="502"/>
      <c r="BJ71" s="502"/>
      <c r="BK71" s="502"/>
      <c r="BL71" s="502"/>
      <c r="BM71" s="502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502"/>
      <c r="BY71" s="502"/>
      <c r="BZ71" s="502"/>
      <c r="CA71" s="502"/>
      <c r="CB71" s="502"/>
      <c r="CC71" s="502"/>
      <c r="CD71" s="502"/>
      <c r="CE71" s="502"/>
      <c r="CF71" s="502"/>
      <c r="CG71" s="502"/>
      <c r="CH71" s="502"/>
      <c r="CI71" s="502"/>
      <c r="CJ71" s="502"/>
      <c r="CK71" s="502"/>
      <c r="CL71" s="502"/>
      <c r="CM71" s="502"/>
      <c r="CN71" s="502"/>
      <c r="CO71" s="502"/>
      <c r="CP71" s="502"/>
      <c r="CQ71" s="502"/>
      <c r="CR71" s="502"/>
      <c r="CS71" s="502"/>
      <c r="CT71" s="502"/>
      <c r="CU71" s="502"/>
      <c r="CV71" s="502"/>
      <c r="CW71" s="502"/>
      <c r="CX71" s="502"/>
      <c r="CY71" s="502"/>
      <c r="CZ71" s="502"/>
      <c r="DA71" s="502"/>
      <c r="DB71" s="502"/>
      <c r="DC71" s="502"/>
      <c r="DD71" s="502"/>
      <c r="DE71" s="502"/>
      <c r="DF71" s="502"/>
      <c r="DG71" s="502"/>
      <c r="DH71" s="502"/>
      <c r="DI71" s="502"/>
      <c r="DJ71" s="502"/>
      <c r="DK71" s="502"/>
      <c r="DL71" s="502"/>
      <c r="DM71" s="502"/>
      <c r="DN71" s="502"/>
      <c r="DO71" s="502"/>
      <c r="DP71" s="502"/>
      <c r="DQ71" s="502"/>
      <c r="DR71" s="502"/>
      <c r="DS71" s="502"/>
      <c r="DT71" s="502"/>
      <c r="DU71" s="502"/>
      <c r="DV71" s="502"/>
      <c r="DW71" s="502"/>
      <c r="DX71" s="502"/>
      <c r="DY71" s="502"/>
      <c r="DZ71" s="502"/>
      <c r="EA71" s="502"/>
      <c r="EB71" s="502"/>
      <c r="EC71" s="502"/>
      <c r="ED71" s="502"/>
      <c r="EE71" s="502"/>
      <c r="EF71" s="502"/>
      <c r="EG71" s="502"/>
      <c r="EH71" s="502"/>
      <c r="EI71" s="502"/>
      <c r="EJ71" s="502"/>
      <c r="EK71" s="502"/>
      <c r="EL71" s="502"/>
      <c r="EM71" s="502"/>
      <c r="EN71" s="502"/>
      <c r="EO71" s="502"/>
      <c r="EP71" s="43"/>
      <c r="EQ71" s="47"/>
      <c r="ER71" s="43"/>
      <c r="ES71" s="491"/>
      <c r="ET71" s="492"/>
      <c r="EU71" s="492"/>
      <c r="EV71" s="492"/>
      <c r="EW71" s="492"/>
      <c r="EX71" s="492"/>
      <c r="EY71" s="492"/>
      <c r="EZ71" s="492"/>
      <c r="FA71" s="492"/>
      <c r="FB71" s="492"/>
      <c r="FC71" s="492"/>
      <c r="FD71" s="492"/>
      <c r="FE71" s="493"/>
    </row>
    <row r="72" spans="1:161" ht="43.5" customHeight="1">
      <c r="A72" s="502"/>
      <c r="B72" s="502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  <c r="BD72" s="502"/>
      <c r="BE72" s="502"/>
      <c r="BF72" s="502"/>
      <c r="BG72" s="502"/>
      <c r="BH72" s="502"/>
      <c r="BI72" s="502"/>
      <c r="BJ72" s="502"/>
      <c r="BK72" s="502"/>
      <c r="BL72" s="502"/>
      <c r="BM72" s="502"/>
      <c r="BN72" s="502"/>
      <c r="BO72" s="502"/>
      <c r="BP72" s="502"/>
      <c r="BQ72" s="502"/>
      <c r="BR72" s="502"/>
      <c r="BS72" s="502"/>
      <c r="BT72" s="502"/>
      <c r="BU72" s="502"/>
      <c r="BV72" s="502"/>
      <c r="BW72" s="502"/>
      <c r="BX72" s="502"/>
      <c r="BY72" s="502"/>
      <c r="BZ72" s="502"/>
      <c r="CA72" s="502"/>
      <c r="CB72" s="502"/>
      <c r="CC72" s="502"/>
      <c r="CD72" s="502"/>
      <c r="CE72" s="502"/>
      <c r="CF72" s="502"/>
      <c r="CG72" s="502"/>
      <c r="CH72" s="502"/>
      <c r="CI72" s="502"/>
      <c r="CJ72" s="502"/>
      <c r="CK72" s="502"/>
      <c r="CL72" s="502"/>
      <c r="CM72" s="502"/>
      <c r="CN72" s="502"/>
      <c r="CO72" s="502"/>
      <c r="CP72" s="502"/>
      <c r="CQ72" s="502"/>
      <c r="CR72" s="502"/>
      <c r="CS72" s="502"/>
      <c r="CT72" s="502"/>
      <c r="CU72" s="502"/>
      <c r="CV72" s="502"/>
      <c r="CW72" s="502"/>
      <c r="CX72" s="502"/>
      <c r="CY72" s="502"/>
      <c r="CZ72" s="502"/>
      <c r="DA72" s="502"/>
      <c r="DB72" s="502"/>
      <c r="DC72" s="502"/>
      <c r="DD72" s="502"/>
      <c r="DE72" s="502"/>
      <c r="DF72" s="502"/>
      <c r="DG72" s="502"/>
      <c r="DH72" s="502"/>
      <c r="DI72" s="502"/>
      <c r="DJ72" s="502"/>
      <c r="DK72" s="502"/>
      <c r="DL72" s="502"/>
      <c r="DM72" s="502"/>
      <c r="DN72" s="502"/>
      <c r="DO72" s="502"/>
      <c r="DP72" s="502"/>
      <c r="DQ72" s="502"/>
      <c r="DR72" s="502"/>
      <c r="DS72" s="502"/>
      <c r="DT72" s="502"/>
      <c r="DU72" s="502"/>
      <c r="DV72" s="502"/>
      <c r="DW72" s="502"/>
      <c r="DX72" s="502"/>
      <c r="DY72" s="502"/>
      <c r="DZ72" s="502"/>
      <c r="EA72" s="502"/>
      <c r="EB72" s="502"/>
      <c r="EC72" s="502"/>
      <c r="ED72" s="502"/>
      <c r="EE72" s="502"/>
      <c r="EF72" s="502"/>
      <c r="EG72" s="502"/>
      <c r="EH72" s="502"/>
      <c r="EI72" s="502"/>
      <c r="EJ72" s="502"/>
      <c r="EK72" s="502"/>
      <c r="EL72" s="502"/>
      <c r="EM72" s="502"/>
      <c r="EN72" s="502"/>
      <c r="EO72" s="502"/>
      <c r="EP72" s="43"/>
      <c r="EQ72" s="47"/>
      <c r="ER72" s="43"/>
      <c r="ES72" s="494"/>
      <c r="ET72" s="495"/>
      <c r="EU72" s="495"/>
      <c r="EV72" s="495"/>
      <c r="EW72" s="495"/>
      <c r="EX72" s="495"/>
      <c r="EY72" s="495"/>
      <c r="EZ72" s="495"/>
      <c r="FA72" s="495"/>
      <c r="FB72" s="495"/>
      <c r="FC72" s="495"/>
      <c r="FD72" s="495"/>
      <c r="FE72" s="496"/>
    </row>
    <row r="73" spans="1:161" ht="93.75" customHeight="1" thickBot="1">
      <c r="A73" s="48" t="s">
        <v>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500" t="s">
        <v>98</v>
      </c>
      <c r="BA73" s="500"/>
      <c r="BB73" s="500"/>
      <c r="BC73" s="500"/>
      <c r="BD73" s="500"/>
      <c r="BE73" s="500"/>
      <c r="BF73" s="500"/>
      <c r="BG73" s="500"/>
      <c r="BH73" s="500"/>
      <c r="BI73" s="500"/>
      <c r="BJ73" s="500"/>
      <c r="BK73" s="500"/>
      <c r="BL73" s="500"/>
      <c r="BM73" s="500"/>
      <c r="BN73" s="500"/>
      <c r="BO73" s="500"/>
      <c r="BP73" s="500"/>
      <c r="BQ73" s="500"/>
      <c r="BR73" s="500"/>
      <c r="BS73" s="500"/>
      <c r="BT73" s="500"/>
      <c r="BU73" s="500"/>
      <c r="BV73" s="500"/>
      <c r="BW73" s="500"/>
      <c r="BX73" s="500"/>
      <c r="BY73" s="500"/>
      <c r="BZ73" s="500"/>
      <c r="CA73" s="500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7"/>
      <c r="ER73" s="43"/>
      <c r="ES73" s="497"/>
      <c r="ET73" s="498"/>
      <c r="EU73" s="498"/>
      <c r="EV73" s="498"/>
      <c r="EW73" s="498"/>
      <c r="EX73" s="498"/>
      <c r="EY73" s="498"/>
      <c r="EZ73" s="498"/>
      <c r="FA73" s="498"/>
      <c r="FB73" s="498"/>
      <c r="FC73" s="498"/>
      <c r="FD73" s="498"/>
      <c r="FE73" s="499"/>
    </row>
    <row r="74" spans="1:161" ht="15">
      <c r="A74" s="578" t="s">
        <v>2</v>
      </c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578"/>
      <c r="AK74" s="578"/>
      <c r="AL74" s="578"/>
      <c r="AM74" s="578"/>
      <c r="AN74" s="578"/>
      <c r="AO74" s="578"/>
      <c r="AP74" s="578"/>
      <c r="AQ74" s="578"/>
      <c r="AR74" s="578"/>
      <c r="AS74" s="578"/>
      <c r="AT74" s="578"/>
      <c r="AU74" s="578"/>
      <c r="AV74" s="578"/>
      <c r="AW74" s="578"/>
      <c r="AX74" s="578"/>
      <c r="AY74" s="578"/>
      <c r="AZ74" s="578"/>
      <c r="BA74" s="578"/>
      <c r="BB74" s="578"/>
      <c r="BC74" s="578"/>
      <c r="BD74" s="578"/>
      <c r="BE74" s="578"/>
      <c r="BF74" s="578"/>
      <c r="BG74" s="578"/>
      <c r="BH74" s="578"/>
      <c r="BI74" s="578"/>
      <c r="BJ74" s="578"/>
      <c r="BK74" s="578"/>
      <c r="BL74" s="578"/>
      <c r="BM74" s="578"/>
      <c r="BN74" s="578"/>
      <c r="BO74" s="578"/>
      <c r="BP74" s="578"/>
      <c r="BQ74" s="578"/>
      <c r="BR74" s="578"/>
      <c r="BS74" s="578"/>
      <c r="BT74" s="578"/>
      <c r="BU74" s="578"/>
      <c r="BV74" s="578"/>
      <c r="BW74" s="578"/>
      <c r="BX74" s="578"/>
      <c r="BY74" s="578"/>
      <c r="BZ74" s="578"/>
      <c r="CA74" s="578"/>
      <c r="CB74" s="578"/>
      <c r="CC74" s="578"/>
      <c r="CD74" s="578"/>
      <c r="CE74" s="578"/>
      <c r="CF74" s="578"/>
      <c r="CG74" s="578"/>
      <c r="CH74" s="578"/>
      <c r="CI74" s="578"/>
      <c r="CJ74" s="578"/>
      <c r="CK74" s="578"/>
      <c r="CL74" s="578"/>
      <c r="CM74" s="578"/>
      <c r="CN74" s="578"/>
      <c r="CO74" s="578"/>
      <c r="CP74" s="578"/>
      <c r="CQ74" s="578"/>
      <c r="CR74" s="578"/>
      <c r="CS74" s="578"/>
      <c r="CT74" s="578"/>
      <c r="CU74" s="578"/>
      <c r="CV74" s="578"/>
      <c r="CW74" s="578"/>
      <c r="CX74" s="578"/>
      <c r="CY74" s="578"/>
      <c r="CZ74" s="578"/>
      <c r="DA74" s="578"/>
      <c r="DB74" s="578"/>
      <c r="DC74" s="578"/>
      <c r="DD74" s="578"/>
      <c r="DE74" s="578"/>
      <c r="DF74" s="578"/>
      <c r="DG74" s="578"/>
      <c r="DH74" s="578"/>
      <c r="DI74" s="49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</row>
    <row r="75" spans="1:161" ht="28.5" customHeight="1">
      <c r="A75" s="501" t="s">
        <v>9</v>
      </c>
      <c r="B75" s="501"/>
      <c r="C75" s="501"/>
      <c r="D75" s="501"/>
      <c r="E75" s="501"/>
      <c r="F75" s="501"/>
      <c r="G75" s="501"/>
      <c r="H75" s="501"/>
      <c r="I75" s="501"/>
      <c r="J75" s="501"/>
      <c r="K75" s="501"/>
      <c r="L75" s="501"/>
      <c r="M75" s="501"/>
      <c r="N75" s="501"/>
      <c r="O75" s="501"/>
      <c r="P75" s="501"/>
      <c r="Q75" s="501"/>
      <c r="R75" s="501"/>
      <c r="S75" s="501"/>
      <c r="T75" s="501"/>
      <c r="U75" s="501"/>
      <c r="V75" s="501"/>
      <c r="W75" s="501"/>
      <c r="X75" s="501"/>
      <c r="Y75" s="501"/>
      <c r="Z75" s="501"/>
      <c r="AA75" s="501"/>
      <c r="AB75" s="501"/>
      <c r="AC75" s="501"/>
      <c r="AD75" s="501"/>
      <c r="AE75" s="501"/>
      <c r="AF75" s="501"/>
      <c r="AG75" s="501"/>
      <c r="AH75" s="501"/>
      <c r="AI75" s="501"/>
      <c r="AJ75" s="501"/>
      <c r="AK75" s="501"/>
      <c r="AL75" s="501"/>
      <c r="AM75" s="501"/>
      <c r="AN75" s="501"/>
      <c r="AO75" s="501"/>
      <c r="AP75" s="501"/>
      <c r="AQ75" s="501"/>
      <c r="AR75" s="501"/>
      <c r="AS75" s="501"/>
      <c r="AT75" s="501"/>
      <c r="AU75" s="501"/>
      <c r="AV75" s="501"/>
      <c r="AW75" s="501"/>
      <c r="AX75" s="501"/>
      <c r="AY75" s="501"/>
      <c r="AZ75" s="501"/>
      <c r="BA75" s="501"/>
      <c r="BB75" s="501"/>
      <c r="BC75" s="501"/>
      <c r="BD75" s="501"/>
      <c r="BE75" s="501"/>
      <c r="BF75" s="501"/>
      <c r="BG75" s="501"/>
      <c r="BH75" s="501"/>
      <c r="BI75" s="501"/>
      <c r="BJ75" s="501"/>
      <c r="BK75" s="501"/>
      <c r="BL75" s="501"/>
      <c r="BM75" s="501"/>
      <c r="BN75" s="501"/>
      <c r="BO75" s="501"/>
      <c r="BP75" s="501"/>
      <c r="BQ75" s="501"/>
      <c r="BR75" s="501"/>
      <c r="BS75" s="501"/>
      <c r="BT75" s="501"/>
      <c r="BU75" s="501"/>
      <c r="BV75" s="501"/>
      <c r="BW75" s="501"/>
      <c r="BX75" s="501"/>
      <c r="BY75" s="501"/>
      <c r="BZ75" s="501"/>
      <c r="CA75" s="501"/>
      <c r="CB75" s="501"/>
      <c r="CC75" s="501"/>
      <c r="CD75" s="501"/>
      <c r="CE75" s="501"/>
      <c r="CF75" s="501"/>
      <c r="CG75" s="501"/>
      <c r="CH75" s="501"/>
      <c r="CI75" s="501"/>
      <c r="CJ75" s="501"/>
      <c r="CK75" s="501"/>
      <c r="CL75" s="501"/>
      <c r="CM75" s="501"/>
      <c r="CN75" s="501"/>
      <c r="CO75" s="501"/>
      <c r="CP75" s="501"/>
      <c r="CQ75" s="501"/>
      <c r="CR75" s="501"/>
      <c r="CS75" s="501"/>
      <c r="CT75" s="501"/>
      <c r="CU75" s="501"/>
      <c r="CV75" s="501"/>
      <c r="CW75" s="501"/>
      <c r="CX75" s="501"/>
      <c r="CY75" s="501"/>
      <c r="CZ75" s="501"/>
      <c r="DA75" s="501"/>
      <c r="DB75" s="501"/>
      <c r="DC75" s="501"/>
      <c r="DD75" s="501"/>
      <c r="DE75" s="501"/>
      <c r="DF75" s="501"/>
      <c r="DG75" s="501"/>
      <c r="DH75" s="501"/>
      <c r="DI75" s="501"/>
      <c r="DJ75" s="48"/>
      <c r="DK75" s="48"/>
      <c r="DL75" s="48"/>
      <c r="DM75" s="48"/>
      <c r="DN75" s="48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</row>
    <row r="76" spans="1:161" ht="25.5" customHeight="1">
      <c r="A76" s="501" t="s">
        <v>10</v>
      </c>
      <c r="B76" s="501"/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1"/>
      <c r="AQ76" s="501"/>
      <c r="AR76" s="501"/>
      <c r="AS76" s="501"/>
      <c r="AT76" s="501"/>
      <c r="AU76" s="501"/>
      <c r="AV76" s="501"/>
      <c r="AW76" s="501"/>
      <c r="AX76" s="501"/>
      <c r="AY76" s="501"/>
      <c r="AZ76" s="501"/>
      <c r="BA76" s="501"/>
      <c r="BB76" s="501"/>
      <c r="BC76" s="501"/>
      <c r="BD76" s="501"/>
      <c r="BE76" s="501"/>
      <c r="BF76" s="501"/>
      <c r="BG76" s="501"/>
      <c r="BH76" s="501"/>
      <c r="BI76" s="501"/>
      <c r="BJ76" s="501"/>
      <c r="BK76" s="501"/>
      <c r="BL76" s="501"/>
      <c r="BM76" s="501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1"/>
      <c r="BY76" s="501"/>
      <c r="BZ76" s="501"/>
      <c r="CA76" s="501"/>
      <c r="CB76" s="501"/>
      <c r="CC76" s="501"/>
      <c r="CD76" s="501"/>
      <c r="CE76" s="501"/>
      <c r="CF76" s="501"/>
      <c r="CG76" s="501"/>
      <c r="CH76" s="501"/>
      <c r="CI76" s="501"/>
      <c r="CJ76" s="501"/>
      <c r="CK76" s="501"/>
      <c r="CL76" s="501"/>
      <c r="CM76" s="501"/>
      <c r="CN76" s="501"/>
      <c r="CO76" s="501"/>
      <c r="CP76" s="501"/>
      <c r="CQ76" s="501"/>
      <c r="CR76" s="501"/>
      <c r="CS76" s="501"/>
      <c r="CT76" s="501"/>
      <c r="CU76" s="501"/>
      <c r="CV76" s="501"/>
      <c r="CW76" s="501"/>
      <c r="CX76" s="501"/>
      <c r="CY76" s="501"/>
      <c r="CZ76" s="501"/>
      <c r="DA76" s="501"/>
      <c r="DB76" s="501"/>
      <c r="DC76" s="501"/>
      <c r="DD76" s="501"/>
      <c r="DE76" s="501"/>
      <c r="DF76" s="501"/>
      <c r="DG76" s="501"/>
      <c r="DH76" s="501"/>
      <c r="DI76" s="501"/>
      <c r="DJ76" s="501"/>
      <c r="DK76" s="501"/>
      <c r="DL76" s="501"/>
      <c r="DM76" s="501"/>
      <c r="DN76" s="501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</row>
    <row r="77" spans="1:161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55"/>
      <c r="AZ77" s="55"/>
      <c r="BA77" s="55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</row>
    <row r="78" spans="1:161" ht="15" customHeight="1">
      <c r="A78" s="600" t="s">
        <v>188</v>
      </c>
      <c r="B78" s="601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2"/>
      <c r="O78" s="600" t="s">
        <v>189</v>
      </c>
      <c r="P78" s="601"/>
      <c r="Q78" s="601"/>
      <c r="R78" s="601"/>
      <c r="S78" s="601"/>
      <c r="T78" s="601"/>
      <c r="U78" s="601"/>
      <c r="V78" s="601"/>
      <c r="W78" s="601"/>
      <c r="X78" s="601"/>
      <c r="Y78" s="601"/>
      <c r="Z78" s="601"/>
      <c r="AA78" s="601"/>
      <c r="AB78" s="601"/>
      <c r="AC78" s="601"/>
      <c r="AD78" s="601"/>
      <c r="AE78" s="601"/>
      <c r="AF78" s="601"/>
      <c r="AG78" s="601"/>
      <c r="AH78" s="601"/>
      <c r="AI78" s="601"/>
      <c r="AJ78" s="601"/>
      <c r="AK78" s="601"/>
      <c r="AL78" s="601"/>
      <c r="AM78" s="601"/>
      <c r="AN78" s="601"/>
      <c r="AO78" s="601"/>
      <c r="AP78" s="601"/>
      <c r="AQ78" s="601"/>
      <c r="AR78" s="601"/>
      <c r="AS78" s="601"/>
      <c r="AT78" s="601"/>
      <c r="AU78" s="601"/>
      <c r="AV78" s="601"/>
      <c r="AW78" s="601"/>
      <c r="AX78" s="601"/>
      <c r="AY78" s="601"/>
      <c r="AZ78" s="601"/>
      <c r="BA78" s="601"/>
      <c r="BB78" s="601"/>
      <c r="BC78" s="601"/>
      <c r="BD78" s="601"/>
      <c r="BE78" s="601"/>
      <c r="BF78" s="601"/>
      <c r="BG78" s="602"/>
      <c r="BH78" s="600" t="s">
        <v>190</v>
      </c>
      <c r="BI78" s="601"/>
      <c r="BJ78" s="601"/>
      <c r="BK78" s="601"/>
      <c r="BL78" s="601"/>
      <c r="BM78" s="601"/>
      <c r="BN78" s="601"/>
      <c r="BO78" s="601"/>
      <c r="BP78" s="601"/>
      <c r="BQ78" s="601"/>
      <c r="BR78" s="601"/>
      <c r="BS78" s="601"/>
      <c r="BT78" s="601"/>
      <c r="BU78" s="601"/>
      <c r="BV78" s="601"/>
      <c r="BW78" s="601"/>
      <c r="BX78" s="601"/>
      <c r="BY78" s="601"/>
      <c r="BZ78" s="601"/>
      <c r="CA78" s="601"/>
      <c r="CB78" s="601"/>
      <c r="CC78" s="601"/>
      <c r="CD78" s="601"/>
      <c r="CE78" s="601"/>
      <c r="CF78" s="601"/>
      <c r="CG78" s="601"/>
      <c r="CH78" s="601"/>
      <c r="CI78" s="601"/>
      <c r="CJ78" s="601"/>
      <c r="CK78" s="602"/>
      <c r="CL78" s="623" t="s">
        <v>11</v>
      </c>
      <c r="CM78" s="624"/>
      <c r="CN78" s="624"/>
      <c r="CO78" s="624"/>
      <c r="CP78" s="624"/>
      <c r="CQ78" s="624"/>
      <c r="CR78" s="624"/>
      <c r="CS78" s="624"/>
      <c r="CT78" s="624"/>
      <c r="CU78" s="624"/>
      <c r="CV78" s="624"/>
      <c r="CW78" s="624"/>
      <c r="CX78" s="624"/>
      <c r="CY78" s="624"/>
      <c r="CZ78" s="624"/>
      <c r="DA78" s="624"/>
      <c r="DB78" s="624"/>
      <c r="DC78" s="624"/>
      <c r="DD78" s="624"/>
      <c r="DE78" s="624"/>
      <c r="DF78" s="624"/>
      <c r="DG78" s="624"/>
      <c r="DH78" s="624"/>
      <c r="DI78" s="624"/>
      <c r="DJ78" s="624"/>
      <c r="DK78" s="624"/>
      <c r="DL78" s="624"/>
      <c r="DM78" s="624"/>
      <c r="DN78" s="624"/>
      <c r="DO78" s="624"/>
      <c r="DP78" s="624"/>
      <c r="DQ78" s="624"/>
      <c r="DR78" s="624"/>
      <c r="DS78" s="624"/>
      <c r="DT78" s="624"/>
      <c r="DU78" s="624"/>
      <c r="DV78" s="624"/>
      <c r="DW78" s="624"/>
      <c r="DX78" s="624"/>
      <c r="DY78" s="624"/>
      <c r="DZ78" s="624"/>
      <c r="EA78" s="624"/>
      <c r="EB78" s="624"/>
      <c r="EC78" s="624"/>
      <c r="ED78" s="624"/>
      <c r="EE78" s="624"/>
      <c r="EF78" s="624"/>
      <c r="EG78" s="624"/>
      <c r="EH78" s="624"/>
      <c r="EI78" s="624"/>
      <c r="EJ78" s="624"/>
      <c r="EK78" s="624"/>
      <c r="EL78" s="624"/>
      <c r="EM78" s="624"/>
      <c r="EN78" s="624"/>
      <c r="EO78" s="624"/>
      <c r="EP78" s="624"/>
      <c r="EQ78" s="624"/>
      <c r="ER78" s="624"/>
      <c r="ES78" s="624"/>
      <c r="ET78" s="624"/>
      <c r="EU78" s="624"/>
      <c r="EV78" s="624"/>
      <c r="EW78" s="624"/>
      <c r="EX78" s="624"/>
      <c r="EY78" s="624"/>
      <c r="EZ78" s="624"/>
      <c r="FA78" s="624"/>
      <c r="FB78" s="624"/>
      <c r="FC78" s="624"/>
      <c r="FD78" s="624"/>
      <c r="FE78" s="625"/>
    </row>
    <row r="79" spans="1:161" ht="15">
      <c r="A79" s="603"/>
      <c r="B79" s="604"/>
      <c r="C79" s="604"/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5"/>
      <c r="O79" s="603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4"/>
      <c r="AC79" s="604"/>
      <c r="AD79" s="604"/>
      <c r="AE79" s="604"/>
      <c r="AF79" s="604"/>
      <c r="AG79" s="604"/>
      <c r="AH79" s="604"/>
      <c r="AI79" s="604"/>
      <c r="AJ79" s="604"/>
      <c r="AK79" s="604"/>
      <c r="AL79" s="604"/>
      <c r="AM79" s="604"/>
      <c r="AN79" s="604"/>
      <c r="AO79" s="604"/>
      <c r="AP79" s="604"/>
      <c r="AQ79" s="604"/>
      <c r="AR79" s="604"/>
      <c r="AS79" s="604"/>
      <c r="AT79" s="604"/>
      <c r="AU79" s="604"/>
      <c r="AV79" s="604"/>
      <c r="AW79" s="604"/>
      <c r="AX79" s="604"/>
      <c r="AY79" s="604"/>
      <c r="AZ79" s="604"/>
      <c r="BA79" s="604"/>
      <c r="BB79" s="604"/>
      <c r="BC79" s="604"/>
      <c r="BD79" s="604"/>
      <c r="BE79" s="604"/>
      <c r="BF79" s="604"/>
      <c r="BG79" s="605"/>
      <c r="BH79" s="603"/>
      <c r="BI79" s="604"/>
      <c r="BJ79" s="604"/>
      <c r="BK79" s="604"/>
      <c r="BL79" s="604"/>
      <c r="BM79" s="604"/>
      <c r="BN79" s="604"/>
      <c r="BO79" s="604"/>
      <c r="BP79" s="604"/>
      <c r="BQ79" s="604"/>
      <c r="BR79" s="604"/>
      <c r="BS79" s="604"/>
      <c r="BT79" s="604"/>
      <c r="BU79" s="604"/>
      <c r="BV79" s="604"/>
      <c r="BW79" s="604"/>
      <c r="BX79" s="604"/>
      <c r="BY79" s="604"/>
      <c r="BZ79" s="604"/>
      <c r="CA79" s="604"/>
      <c r="CB79" s="604"/>
      <c r="CC79" s="604"/>
      <c r="CD79" s="604"/>
      <c r="CE79" s="604"/>
      <c r="CF79" s="604"/>
      <c r="CG79" s="604"/>
      <c r="CH79" s="604"/>
      <c r="CI79" s="604"/>
      <c r="CJ79" s="604"/>
      <c r="CK79" s="605"/>
      <c r="CL79" s="600" t="s">
        <v>191</v>
      </c>
      <c r="CM79" s="601"/>
      <c r="CN79" s="601"/>
      <c r="CO79" s="601"/>
      <c r="CP79" s="601"/>
      <c r="CQ79" s="601"/>
      <c r="CR79" s="601"/>
      <c r="CS79" s="601"/>
      <c r="CT79" s="601"/>
      <c r="CU79" s="601"/>
      <c r="CV79" s="601"/>
      <c r="CW79" s="601"/>
      <c r="CX79" s="601"/>
      <c r="CY79" s="601"/>
      <c r="CZ79" s="602"/>
      <c r="DA79" s="506" t="s">
        <v>54</v>
      </c>
      <c r="DB79" s="506"/>
      <c r="DC79" s="506"/>
      <c r="DD79" s="506"/>
      <c r="DE79" s="506"/>
      <c r="DF79" s="506"/>
      <c r="DG79" s="506"/>
      <c r="DH79" s="506"/>
      <c r="DI79" s="506"/>
      <c r="DJ79" s="506"/>
      <c r="DK79" s="506"/>
      <c r="DL79" s="506"/>
      <c r="DM79" s="506"/>
      <c r="DN79" s="506"/>
      <c r="DO79" s="506" t="s">
        <v>55</v>
      </c>
      <c r="DP79" s="506"/>
      <c r="DQ79" s="506"/>
      <c r="DR79" s="506"/>
      <c r="DS79" s="506"/>
      <c r="DT79" s="506"/>
      <c r="DU79" s="506"/>
      <c r="DV79" s="506"/>
      <c r="DW79" s="508" t="s">
        <v>14</v>
      </c>
      <c r="DX79" s="509"/>
      <c r="DY79" s="509"/>
      <c r="DZ79" s="509"/>
      <c r="EA79" s="509"/>
      <c r="EB79" s="509"/>
      <c r="EC79" s="510"/>
      <c r="ED79" s="508" t="s">
        <v>56</v>
      </c>
      <c r="EE79" s="509"/>
      <c r="EF79" s="509"/>
      <c r="EG79" s="509"/>
      <c r="EH79" s="509"/>
      <c r="EI79" s="509"/>
      <c r="EJ79" s="509"/>
      <c r="EK79" s="509"/>
      <c r="EL79" s="510"/>
      <c r="EM79" s="508" t="s">
        <v>57</v>
      </c>
      <c r="EN79" s="509"/>
      <c r="EO79" s="509"/>
      <c r="EP79" s="509"/>
      <c r="EQ79" s="509"/>
      <c r="ER79" s="509"/>
      <c r="ES79" s="509"/>
      <c r="ET79" s="510"/>
      <c r="EU79" s="508" t="s">
        <v>17</v>
      </c>
      <c r="EV79" s="509"/>
      <c r="EW79" s="509"/>
      <c r="EX79" s="509"/>
      <c r="EY79" s="509"/>
      <c r="EZ79" s="509"/>
      <c r="FA79" s="509"/>
      <c r="FB79" s="509"/>
      <c r="FC79" s="509"/>
      <c r="FD79" s="509"/>
      <c r="FE79" s="510"/>
    </row>
    <row r="80" spans="1:161" ht="15">
      <c r="A80" s="603"/>
      <c r="B80" s="604"/>
      <c r="C80" s="604"/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5"/>
      <c r="O80" s="603"/>
      <c r="P80" s="604"/>
      <c r="Q80" s="604"/>
      <c r="R80" s="604"/>
      <c r="S80" s="604"/>
      <c r="T80" s="604"/>
      <c r="U80" s="604"/>
      <c r="V80" s="604"/>
      <c r="W80" s="604"/>
      <c r="X80" s="604"/>
      <c r="Y80" s="604"/>
      <c r="Z80" s="604"/>
      <c r="AA80" s="604"/>
      <c r="AB80" s="604"/>
      <c r="AC80" s="604"/>
      <c r="AD80" s="604"/>
      <c r="AE80" s="604"/>
      <c r="AF80" s="604"/>
      <c r="AG80" s="604"/>
      <c r="AH80" s="604"/>
      <c r="AI80" s="604"/>
      <c r="AJ80" s="604"/>
      <c r="AK80" s="604"/>
      <c r="AL80" s="604"/>
      <c r="AM80" s="604"/>
      <c r="AN80" s="604"/>
      <c r="AO80" s="604"/>
      <c r="AP80" s="604"/>
      <c r="AQ80" s="604"/>
      <c r="AR80" s="604"/>
      <c r="AS80" s="604"/>
      <c r="AT80" s="604"/>
      <c r="AU80" s="604"/>
      <c r="AV80" s="604"/>
      <c r="AW80" s="604"/>
      <c r="AX80" s="604"/>
      <c r="AY80" s="604"/>
      <c r="AZ80" s="604"/>
      <c r="BA80" s="604"/>
      <c r="BB80" s="604"/>
      <c r="BC80" s="604"/>
      <c r="BD80" s="604"/>
      <c r="BE80" s="604"/>
      <c r="BF80" s="604"/>
      <c r="BG80" s="605"/>
      <c r="BH80" s="603"/>
      <c r="BI80" s="604"/>
      <c r="BJ80" s="604"/>
      <c r="BK80" s="604"/>
      <c r="BL80" s="604"/>
      <c r="BM80" s="604"/>
      <c r="BN80" s="604"/>
      <c r="BO80" s="604"/>
      <c r="BP80" s="604"/>
      <c r="BQ80" s="604"/>
      <c r="BR80" s="604"/>
      <c r="BS80" s="604"/>
      <c r="BT80" s="604"/>
      <c r="BU80" s="604"/>
      <c r="BV80" s="604"/>
      <c r="BW80" s="604"/>
      <c r="BX80" s="604"/>
      <c r="BY80" s="604"/>
      <c r="BZ80" s="604"/>
      <c r="CA80" s="604"/>
      <c r="CB80" s="604"/>
      <c r="CC80" s="604"/>
      <c r="CD80" s="604"/>
      <c r="CE80" s="604"/>
      <c r="CF80" s="604"/>
      <c r="CG80" s="604"/>
      <c r="CH80" s="604"/>
      <c r="CI80" s="604"/>
      <c r="CJ80" s="604"/>
      <c r="CK80" s="605"/>
      <c r="CL80" s="603"/>
      <c r="CM80" s="604"/>
      <c r="CN80" s="604"/>
      <c r="CO80" s="604"/>
      <c r="CP80" s="604"/>
      <c r="CQ80" s="604"/>
      <c r="CR80" s="604"/>
      <c r="CS80" s="604"/>
      <c r="CT80" s="604"/>
      <c r="CU80" s="604"/>
      <c r="CV80" s="604"/>
      <c r="CW80" s="604"/>
      <c r="CX80" s="604"/>
      <c r="CY80" s="604"/>
      <c r="CZ80" s="605"/>
      <c r="DA80" s="506"/>
      <c r="DB80" s="506"/>
      <c r="DC80" s="506"/>
      <c r="DD80" s="506"/>
      <c r="DE80" s="506"/>
      <c r="DF80" s="506"/>
      <c r="DG80" s="506"/>
      <c r="DH80" s="506"/>
      <c r="DI80" s="506"/>
      <c r="DJ80" s="506"/>
      <c r="DK80" s="506"/>
      <c r="DL80" s="506"/>
      <c r="DM80" s="506"/>
      <c r="DN80" s="506"/>
      <c r="DO80" s="506"/>
      <c r="DP80" s="506"/>
      <c r="DQ80" s="506"/>
      <c r="DR80" s="506"/>
      <c r="DS80" s="506"/>
      <c r="DT80" s="506"/>
      <c r="DU80" s="506"/>
      <c r="DV80" s="506"/>
      <c r="DW80" s="511"/>
      <c r="DX80" s="512"/>
      <c r="DY80" s="512"/>
      <c r="DZ80" s="512"/>
      <c r="EA80" s="512"/>
      <c r="EB80" s="512"/>
      <c r="EC80" s="513"/>
      <c r="ED80" s="511"/>
      <c r="EE80" s="512"/>
      <c r="EF80" s="512"/>
      <c r="EG80" s="512"/>
      <c r="EH80" s="512"/>
      <c r="EI80" s="512"/>
      <c r="EJ80" s="512"/>
      <c r="EK80" s="512"/>
      <c r="EL80" s="513"/>
      <c r="EM80" s="511"/>
      <c r="EN80" s="512"/>
      <c r="EO80" s="512"/>
      <c r="EP80" s="512"/>
      <c r="EQ80" s="512"/>
      <c r="ER80" s="512"/>
      <c r="ES80" s="512"/>
      <c r="ET80" s="513"/>
      <c r="EU80" s="511"/>
      <c r="EV80" s="512"/>
      <c r="EW80" s="512"/>
      <c r="EX80" s="512"/>
      <c r="EY80" s="512"/>
      <c r="EZ80" s="512"/>
      <c r="FA80" s="512"/>
      <c r="FB80" s="512"/>
      <c r="FC80" s="512"/>
      <c r="FD80" s="512"/>
      <c r="FE80" s="513"/>
    </row>
    <row r="81" spans="1:161" ht="15">
      <c r="A81" s="603"/>
      <c r="B81" s="604"/>
      <c r="C81" s="604"/>
      <c r="D81" s="604"/>
      <c r="E81" s="604"/>
      <c r="F81" s="604"/>
      <c r="G81" s="604"/>
      <c r="H81" s="604"/>
      <c r="I81" s="604"/>
      <c r="J81" s="604"/>
      <c r="K81" s="604"/>
      <c r="L81" s="604"/>
      <c r="M81" s="604"/>
      <c r="N81" s="605"/>
      <c r="O81" s="603"/>
      <c r="P81" s="604"/>
      <c r="Q81" s="604"/>
      <c r="R81" s="604"/>
      <c r="S81" s="604"/>
      <c r="T81" s="604"/>
      <c r="U81" s="604"/>
      <c r="V81" s="604"/>
      <c r="W81" s="604"/>
      <c r="X81" s="604"/>
      <c r="Y81" s="604"/>
      <c r="Z81" s="604"/>
      <c r="AA81" s="604"/>
      <c r="AB81" s="604"/>
      <c r="AC81" s="604"/>
      <c r="AD81" s="604"/>
      <c r="AE81" s="604"/>
      <c r="AF81" s="604"/>
      <c r="AG81" s="604"/>
      <c r="AH81" s="604"/>
      <c r="AI81" s="604"/>
      <c r="AJ81" s="604"/>
      <c r="AK81" s="604"/>
      <c r="AL81" s="604"/>
      <c r="AM81" s="604"/>
      <c r="AN81" s="604"/>
      <c r="AO81" s="604"/>
      <c r="AP81" s="604"/>
      <c r="AQ81" s="604"/>
      <c r="AR81" s="604"/>
      <c r="AS81" s="604"/>
      <c r="AT81" s="604"/>
      <c r="AU81" s="604"/>
      <c r="AV81" s="604"/>
      <c r="AW81" s="604"/>
      <c r="AX81" s="604"/>
      <c r="AY81" s="604"/>
      <c r="AZ81" s="604"/>
      <c r="BA81" s="604"/>
      <c r="BB81" s="604"/>
      <c r="BC81" s="604"/>
      <c r="BD81" s="604"/>
      <c r="BE81" s="604"/>
      <c r="BF81" s="604"/>
      <c r="BG81" s="605"/>
      <c r="BH81" s="603"/>
      <c r="BI81" s="604"/>
      <c r="BJ81" s="604"/>
      <c r="BK81" s="604"/>
      <c r="BL81" s="604"/>
      <c r="BM81" s="604"/>
      <c r="BN81" s="604"/>
      <c r="BO81" s="604"/>
      <c r="BP81" s="604"/>
      <c r="BQ81" s="604"/>
      <c r="BR81" s="604"/>
      <c r="BS81" s="604"/>
      <c r="BT81" s="604"/>
      <c r="BU81" s="604"/>
      <c r="BV81" s="604"/>
      <c r="BW81" s="604"/>
      <c r="BX81" s="604"/>
      <c r="BY81" s="604"/>
      <c r="BZ81" s="604"/>
      <c r="CA81" s="604"/>
      <c r="CB81" s="604"/>
      <c r="CC81" s="604"/>
      <c r="CD81" s="604"/>
      <c r="CE81" s="604"/>
      <c r="CF81" s="604"/>
      <c r="CG81" s="604"/>
      <c r="CH81" s="604"/>
      <c r="CI81" s="604"/>
      <c r="CJ81" s="604"/>
      <c r="CK81" s="605"/>
      <c r="CL81" s="603"/>
      <c r="CM81" s="604"/>
      <c r="CN81" s="604"/>
      <c r="CO81" s="604"/>
      <c r="CP81" s="604"/>
      <c r="CQ81" s="604"/>
      <c r="CR81" s="604"/>
      <c r="CS81" s="604"/>
      <c r="CT81" s="604"/>
      <c r="CU81" s="604"/>
      <c r="CV81" s="604"/>
      <c r="CW81" s="604"/>
      <c r="CX81" s="604"/>
      <c r="CY81" s="604"/>
      <c r="CZ81" s="605"/>
      <c r="DA81" s="506" t="s">
        <v>18</v>
      </c>
      <c r="DB81" s="506"/>
      <c r="DC81" s="506"/>
      <c r="DD81" s="506"/>
      <c r="DE81" s="506"/>
      <c r="DF81" s="506"/>
      <c r="DG81" s="506"/>
      <c r="DH81" s="506"/>
      <c r="DI81" s="506" t="s">
        <v>19</v>
      </c>
      <c r="DJ81" s="506"/>
      <c r="DK81" s="506"/>
      <c r="DL81" s="506"/>
      <c r="DM81" s="506"/>
      <c r="DN81" s="506"/>
      <c r="DO81" s="506"/>
      <c r="DP81" s="506"/>
      <c r="DQ81" s="506"/>
      <c r="DR81" s="506"/>
      <c r="DS81" s="506"/>
      <c r="DT81" s="506"/>
      <c r="DU81" s="506"/>
      <c r="DV81" s="506"/>
      <c r="DW81" s="511"/>
      <c r="DX81" s="512"/>
      <c r="DY81" s="512"/>
      <c r="DZ81" s="512"/>
      <c r="EA81" s="512"/>
      <c r="EB81" s="512"/>
      <c r="EC81" s="513"/>
      <c r="ED81" s="511"/>
      <c r="EE81" s="512"/>
      <c r="EF81" s="512"/>
      <c r="EG81" s="512"/>
      <c r="EH81" s="512"/>
      <c r="EI81" s="512"/>
      <c r="EJ81" s="512"/>
      <c r="EK81" s="512"/>
      <c r="EL81" s="513"/>
      <c r="EM81" s="511"/>
      <c r="EN81" s="512"/>
      <c r="EO81" s="512"/>
      <c r="EP81" s="512"/>
      <c r="EQ81" s="512"/>
      <c r="ER81" s="512"/>
      <c r="ES81" s="512"/>
      <c r="ET81" s="513"/>
      <c r="EU81" s="511"/>
      <c r="EV81" s="512"/>
      <c r="EW81" s="512"/>
      <c r="EX81" s="512"/>
      <c r="EY81" s="512"/>
      <c r="EZ81" s="512"/>
      <c r="FA81" s="512"/>
      <c r="FB81" s="512"/>
      <c r="FC81" s="512"/>
      <c r="FD81" s="512"/>
      <c r="FE81" s="513"/>
    </row>
    <row r="82" spans="1:161" ht="15">
      <c r="A82" s="606"/>
      <c r="B82" s="607"/>
      <c r="C82" s="607"/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8"/>
      <c r="O82" s="606"/>
      <c r="P82" s="607"/>
      <c r="Q82" s="607"/>
      <c r="R82" s="607"/>
      <c r="S82" s="607"/>
      <c r="T82" s="607"/>
      <c r="U82" s="607"/>
      <c r="V82" s="607"/>
      <c r="W82" s="607"/>
      <c r="X82" s="607"/>
      <c r="Y82" s="607"/>
      <c r="Z82" s="607"/>
      <c r="AA82" s="607"/>
      <c r="AB82" s="607"/>
      <c r="AC82" s="607"/>
      <c r="AD82" s="607"/>
      <c r="AE82" s="607"/>
      <c r="AF82" s="607"/>
      <c r="AG82" s="607"/>
      <c r="AH82" s="607"/>
      <c r="AI82" s="607"/>
      <c r="AJ82" s="607"/>
      <c r="AK82" s="607"/>
      <c r="AL82" s="607"/>
      <c r="AM82" s="607"/>
      <c r="AN82" s="607"/>
      <c r="AO82" s="607"/>
      <c r="AP82" s="607"/>
      <c r="AQ82" s="607"/>
      <c r="AR82" s="607"/>
      <c r="AS82" s="607"/>
      <c r="AT82" s="607"/>
      <c r="AU82" s="607"/>
      <c r="AV82" s="607"/>
      <c r="AW82" s="607"/>
      <c r="AX82" s="607"/>
      <c r="AY82" s="607"/>
      <c r="AZ82" s="607"/>
      <c r="BA82" s="607"/>
      <c r="BB82" s="607"/>
      <c r="BC82" s="607"/>
      <c r="BD82" s="607"/>
      <c r="BE82" s="607"/>
      <c r="BF82" s="607"/>
      <c r="BG82" s="608"/>
      <c r="BH82" s="606"/>
      <c r="BI82" s="607"/>
      <c r="BJ82" s="607"/>
      <c r="BK82" s="607"/>
      <c r="BL82" s="607"/>
      <c r="BM82" s="607"/>
      <c r="BN82" s="607"/>
      <c r="BO82" s="607"/>
      <c r="BP82" s="607"/>
      <c r="BQ82" s="607"/>
      <c r="BR82" s="607"/>
      <c r="BS82" s="607"/>
      <c r="BT82" s="607"/>
      <c r="BU82" s="607"/>
      <c r="BV82" s="607"/>
      <c r="BW82" s="607"/>
      <c r="BX82" s="607"/>
      <c r="BY82" s="607"/>
      <c r="BZ82" s="607"/>
      <c r="CA82" s="607"/>
      <c r="CB82" s="607"/>
      <c r="CC82" s="607"/>
      <c r="CD82" s="607"/>
      <c r="CE82" s="607"/>
      <c r="CF82" s="607"/>
      <c r="CG82" s="607"/>
      <c r="CH82" s="607"/>
      <c r="CI82" s="607"/>
      <c r="CJ82" s="607"/>
      <c r="CK82" s="608"/>
      <c r="CL82" s="606"/>
      <c r="CM82" s="607"/>
      <c r="CN82" s="607"/>
      <c r="CO82" s="607"/>
      <c r="CP82" s="607"/>
      <c r="CQ82" s="607"/>
      <c r="CR82" s="607"/>
      <c r="CS82" s="607"/>
      <c r="CT82" s="607"/>
      <c r="CU82" s="607"/>
      <c r="CV82" s="607"/>
      <c r="CW82" s="607"/>
      <c r="CX82" s="607"/>
      <c r="CY82" s="607"/>
      <c r="CZ82" s="608"/>
      <c r="DA82" s="507"/>
      <c r="DB82" s="507"/>
      <c r="DC82" s="507"/>
      <c r="DD82" s="507"/>
      <c r="DE82" s="507"/>
      <c r="DF82" s="507"/>
      <c r="DG82" s="507"/>
      <c r="DH82" s="507"/>
      <c r="DI82" s="507"/>
      <c r="DJ82" s="507"/>
      <c r="DK82" s="507"/>
      <c r="DL82" s="507"/>
      <c r="DM82" s="507"/>
      <c r="DN82" s="507"/>
      <c r="DO82" s="507"/>
      <c r="DP82" s="507"/>
      <c r="DQ82" s="507"/>
      <c r="DR82" s="507"/>
      <c r="DS82" s="507"/>
      <c r="DT82" s="507"/>
      <c r="DU82" s="507"/>
      <c r="DV82" s="507"/>
      <c r="DW82" s="511"/>
      <c r="DX82" s="512"/>
      <c r="DY82" s="512"/>
      <c r="DZ82" s="512"/>
      <c r="EA82" s="512"/>
      <c r="EB82" s="512"/>
      <c r="EC82" s="513"/>
      <c r="ED82" s="511"/>
      <c r="EE82" s="512"/>
      <c r="EF82" s="512"/>
      <c r="EG82" s="512"/>
      <c r="EH82" s="512"/>
      <c r="EI82" s="512"/>
      <c r="EJ82" s="512"/>
      <c r="EK82" s="512"/>
      <c r="EL82" s="513"/>
      <c r="EM82" s="511"/>
      <c r="EN82" s="512"/>
      <c r="EO82" s="512"/>
      <c r="EP82" s="512"/>
      <c r="EQ82" s="512"/>
      <c r="ER82" s="512"/>
      <c r="ES82" s="512"/>
      <c r="ET82" s="513"/>
      <c r="EU82" s="511"/>
      <c r="EV82" s="512"/>
      <c r="EW82" s="512"/>
      <c r="EX82" s="512"/>
      <c r="EY82" s="512"/>
      <c r="EZ82" s="512"/>
      <c r="FA82" s="512"/>
      <c r="FB82" s="512"/>
      <c r="FC82" s="512"/>
      <c r="FD82" s="512"/>
      <c r="FE82" s="513"/>
    </row>
    <row r="83" spans="1:161" ht="15">
      <c r="A83" s="466">
        <v>1</v>
      </c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8"/>
      <c r="O83" s="466">
        <v>2</v>
      </c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  <c r="AF83" s="467"/>
      <c r="AG83" s="467"/>
      <c r="AH83" s="467"/>
      <c r="AI83" s="467"/>
      <c r="AJ83" s="467"/>
      <c r="AK83" s="467"/>
      <c r="AL83" s="467"/>
      <c r="AM83" s="467"/>
      <c r="AN83" s="467"/>
      <c r="AO83" s="467"/>
      <c r="AP83" s="467"/>
      <c r="AQ83" s="467"/>
      <c r="AR83" s="467"/>
      <c r="AS83" s="467"/>
      <c r="AT83" s="467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8"/>
      <c r="BH83" s="466">
        <v>3</v>
      </c>
      <c r="BI83" s="467"/>
      <c r="BJ83" s="467"/>
      <c r="BK83" s="467"/>
      <c r="BL83" s="467"/>
      <c r="BM83" s="467"/>
      <c r="BN83" s="467"/>
      <c r="BO83" s="467"/>
      <c r="BP83" s="467"/>
      <c r="BQ83" s="467"/>
      <c r="BR83" s="467"/>
      <c r="BS83" s="467"/>
      <c r="BT83" s="467"/>
      <c r="BU83" s="467"/>
      <c r="BV83" s="467"/>
      <c r="BW83" s="467"/>
      <c r="BX83" s="467"/>
      <c r="BY83" s="467"/>
      <c r="BZ83" s="467"/>
      <c r="CA83" s="467"/>
      <c r="CB83" s="467"/>
      <c r="CC83" s="467"/>
      <c r="CD83" s="467"/>
      <c r="CE83" s="467"/>
      <c r="CF83" s="467"/>
      <c r="CG83" s="467"/>
      <c r="CH83" s="467"/>
      <c r="CI83" s="467"/>
      <c r="CJ83" s="467"/>
      <c r="CK83" s="468"/>
      <c r="CL83" s="466">
        <v>4</v>
      </c>
      <c r="CM83" s="467"/>
      <c r="CN83" s="467"/>
      <c r="CO83" s="467"/>
      <c r="CP83" s="467"/>
      <c r="CQ83" s="467"/>
      <c r="CR83" s="467"/>
      <c r="CS83" s="467"/>
      <c r="CT83" s="467"/>
      <c r="CU83" s="467"/>
      <c r="CV83" s="467"/>
      <c r="CW83" s="467"/>
      <c r="CX83" s="467"/>
      <c r="CY83" s="467"/>
      <c r="CZ83" s="468"/>
      <c r="DA83" s="517">
        <v>5</v>
      </c>
      <c r="DB83" s="517"/>
      <c r="DC83" s="517"/>
      <c r="DD83" s="517"/>
      <c r="DE83" s="517"/>
      <c r="DF83" s="517"/>
      <c r="DG83" s="517"/>
      <c r="DH83" s="517"/>
      <c r="DI83" s="517">
        <v>6</v>
      </c>
      <c r="DJ83" s="517"/>
      <c r="DK83" s="517"/>
      <c r="DL83" s="517"/>
      <c r="DM83" s="517"/>
      <c r="DN83" s="517"/>
      <c r="DO83" s="517">
        <v>7</v>
      </c>
      <c r="DP83" s="517"/>
      <c r="DQ83" s="517"/>
      <c r="DR83" s="517"/>
      <c r="DS83" s="517"/>
      <c r="DT83" s="517"/>
      <c r="DU83" s="517"/>
      <c r="DV83" s="517"/>
      <c r="DW83" s="517">
        <v>8</v>
      </c>
      <c r="DX83" s="517"/>
      <c r="DY83" s="517"/>
      <c r="DZ83" s="517"/>
      <c r="EA83" s="517"/>
      <c r="EB83" s="517"/>
      <c r="EC83" s="517"/>
      <c r="ED83" s="517">
        <v>9</v>
      </c>
      <c r="EE83" s="517"/>
      <c r="EF83" s="517"/>
      <c r="EG83" s="517"/>
      <c r="EH83" s="517"/>
      <c r="EI83" s="517"/>
      <c r="EJ83" s="517"/>
      <c r="EK83" s="517"/>
      <c r="EL83" s="517"/>
      <c r="EM83" s="517">
        <v>10</v>
      </c>
      <c r="EN83" s="517"/>
      <c r="EO83" s="517"/>
      <c r="EP83" s="517"/>
      <c r="EQ83" s="517"/>
      <c r="ER83" s="517"/>
      <c r="ES83" s="517"/>
      <c r="ET83" s="517"/>
      <c r="EU83" s="517">
        <v>11</v>
      </c>
      <c r="EV83" s="517"/>
      <c r="EW83" s="517"/>
      <c r="EX83" s="517"/>
      <c r="EY83" s="517"/>
      <c r="EZ83" s="517"/>
      <c r="FA83" s="517"/>
      <c r="FB83" s="517"/>
      <c r="FC83" s="517"/>
      <c r="FD83" s="517"/>
      <c r="FE83" s="517"/>
    </row>
    <row r="84" spans="1:161" ht="130.5" customHeight="1">
      <c r="A84" s="514" t="s">
        <v>178</v>
      </c>
      <c r="B84" s="515"/>
      <c r="C84" s="515"/>
      <c r="D84" s="515"/>
      <c r="E84" s="515"/>
      <c r="F84" s="515"/>
      <c r="G84" s="515"/>
      <c r="H84" s="515"/>
      <c r="I84" s="515"/>
      <c r="J84" s="515"/>
      <c r="K84" s="515"/>
      <c r="L84" s="515"/>
      <c r="M84" s="515"/>
      <c r="N84" s="516"/>
      <c r="O84" s="487" t="s">
        <v>85</v>
      </c>
      <c r="P84" s="488"/>
      <c r="Q84" s="488"/>
      <c r="R84" s="488"/>
      <c r="S84" s="488"/>
      <c r="T84" s="488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8"/>
      <c r="AL84" s="488"/>
      <c r="AM84" s="488"/>
      <c r="AN84" s="488"/>
      <c r="AO84" s="488"/>
      <c r="AP84" s="488"/>
      <c r="AQ84" s="488"/>
      <c r="AR84" s="488"/>
      <c r="AS84" s="488"/>
      <c r="AT84" s="488"/>
      <c r="AU84" s="488"/>
      <c r="AV84" s="488"/>
      <c r="AW84" s="488"/>
      <c r="AX84" s="488"/>
      <c r="AY84" s="488"/>
      <c r="AZ84" s="488"/>
      <c r="BA84" s="488"/>
      <c r="BB84" s="488"/>
      <c r="BC84" s="488"/>
      <c r="BD84" s="488"/>
      <c r="BE84" s="488"/>
      <c r="BF84" s="488"/>
      <c r="BG84" s="489"/>
      <c r="BH84" s="487" t="s">
        <v>22</v>
      </c>
      <c r="BI84" s="488"/>
      <c r="BJ84" s="488"/>
      <c r="BK84" s="488"/>
      <c r="BL84" s="488"/>
      <c r="BM84" s="488"/>
      <c r="BN84" s="488"/>
      <c r="BO84" s="488"/>
      <c r="BP84" s="488"/>
      <c r="BQ84" s="488"/>
      <c r="BR84" s="488"/>
      <c r="BS84" s="488"/>
      <c r="BT84" s="488"/>
      <c r="BU84" s="488"/>
      <c r="BV84" s="488"/>
      <c r="BW84" s="488"/>
      <c r="BX84" s="488"/>
      <c r="BY84" s="488"/>
      <c r="BZ84" s="488"/>
      <c r="CA84" s="488"/>
      <c r="CB84" s="488"/>
      <c r="CC84" s="488"/>
      <c r="CD84" s="488"/>
      <c r="CE84" s="488"/>
      <c r="CF84" s="488"/>
      <c r="CG84" s="488"/>
      <c r="CH84" s="488"/>
      <c r="CI84" s="488"/>
      <c r="CJ84" s="488"/>
      <c r="CK84" s="489"/>
      <c r="CL84" s="460" t="s">
        <v>80</v>
      </c>
      <c r="CM84" s="461"/>
      <c r="CN84" s="461"/>
      <c r="CO84" s="461"/>
      <c r="CP84" s="461"/>
      <c r="CQ84" s="461"/>
      <c r="CR84" s="461"/>
      <c r="CS84" s="461"/>
      <c r="CT84" s="461"/>
      <c r="CU84" s="461"/>
      <c r="CV84" s="461"/>
      <c r="CW84" s="461"/>
      <c r="CX84" s="461"/>
      <c r="CY84" s="461"/>
      <c r="CZ84" s="462"/>
      <c r="DA84" s="588" t="s">
        <v>24</v>
      </c>
      <c r="DB84" s="588"/>
      <c r="DC84" s="588"/>
      <c r="DD84" s="588"/>
      <c r="DE84" s="588"/>
      <c r="DF84" s="588"/>
      <c r="DG84" s="588"/>
      <c r="DH84" s="588"/>
      <c r="DI84" s="588">
        <v>744</v>
      </c>
      <c r="DJ84" s="588"/>
      <c r="DK84" s="588"/>
      <c r="DL84" s="588"/>
      <c r="DM84" s="588"/>
      <c r="DN84" s="588"/>
      <c r="DO84" s="518">
        <v>100</v>
      </c>
      <c r="DP84" s="518"/>
      <c r="DQ84" s="518"/>
      <c r="DR84" s="518"/>
      <c r="DS84" s="518"/>
      <c r="DT84" s="518"/>
      <c r="DU84" s="518"/>
      <c r="DV84" s="518"/>
      <c r="DW84" s="518">
        <v>100</v>
      </c>
      <c r="DX84" s="518"/>
      <c r="DY84" s="518"/>
      <c r="DZ84" s="518"/>
      <c r="EA84" s="518"/>
      <c r="EB84" s="518"/>
      <c r="EC84" s="518"/>
      <c r="ED84" s="522">
        <v>0.025</v>
      </c>
      <c r="EE84" s="522"/>
      <c r="EF84" s="522"/>
      <c r="EG84" s="522"/>
      <c r="EH84" s="522"/>
      <c r="EI84" s="522"/>
      <c r="EJ84" s="522"/>
      <c r="EK84" s="522"/>
      <c r="EL84" s="522"/>
      <c r="EM84" s="518"/>
      <c r="EN84" s="518"/>
      <c r="EO84" s="518"/>
      <c r="EP84" s="518"/>
      <c r="EQ84" s="518"/>
      <c r="ER84" s="518"/>
      <c r="ES84" s="518"/>
      <c r="ET84" s="518"/>
      <c r="EU84" s="518"/>
      <c r="EV84" s="518"/>
      <c r="EW84" s="518"/>
      <c r="EX84" s="518"/>
      <c r="EY84" s="518"/>
      <c r="EZ84" s="518"/>
      <c r="FA84" s="518"/>
      <c r="FB84" s="518"/>
      <c r="FC84" s="518"/>
      <c r="FD84" s="518"/>
      <c r="FE84" s="518"/>
    </row>
    <row r="85" spans="1:161" ht="102.75" customHeight="1">
      <c r="A85" s="530"/>
      <c r="B85" s="530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475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6"/>
      <c r="AN85" s="476"/>
      <c r="AO85" s="476"/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7"/>
      <c r="BH85" s="475"/>
      <c r="BI85" s="476"/>
      <c r="BJ85" s="476"/>
      <c r="BK85" s="476"/>
      <c r="BL85" s="476"/>
      <c r="BM85" s="476"/>
      <c r="BN85" s="476"/>
      <c r="BO85" s="476"/>
      <c r="BP85" s="476"/>
      <c r="BQ85" s="476"/>
      <c r="BR85" s="476"/>
      <c r="BS85" s="476"/>
      <c r="BT85" s="476"/>
      <c r="BU85" s="476"/>
      <c r="BV85" s="476"/>
      <c r="BW85" s="476"/>
      <c r="BX85" s="476"/>
      <c r="BY85" s="476"/>
      <c r="BZ85" s="476"/>
      <c r="CA85" s="476"/>
      <c r="CB85" s="476"/>
      <c r="CC85" s="476"/>
      <c r="CD85" s="476"/>
      <c r="CE85" s="476"/>
      <c r="CF85" s="476"/>
      <c r="CG85" s="476"/>
      <c r="CH85" s="476"/>
      <c r="CI85" s="476"/>
      <c r="CJ85" s="476"/>
      <c r="CK85" s="477"/>
      <c r="CL85" s="151" t="s">
        <v>268</v>
      </c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217" t="s">
        <v>24</v>
      </c>
      <c r="DB85" s="217"/>
      <c r="DC85" s="217"/>
      <c r="DD85" s="217"/>
      <c r="DE85" s="217"/>
      <c r="DF85" s="217"/>
      <c r="DG85" s="217"/>
      <c r="DH85" s="217"/>
      <c r="DI85" s="217">
        <v>744</v>
      </c>
      <c r="DJ85" s="217"/>
      <c r="DK85" s="217"/>
      <c r="DL85" s="217"/>
      <c r="DM85" s="217"/>
      <c r="DN85" s="217"/>
      <c r="DO85" s="523" t="s">
        <v>59</v>
      </c>
      <c r="DP85" s="523"/>
      <c r="DQ85" s="523"/>
      <c r="DR85" s="523"/>
      <c r="DS85" s="523"/>
      <c r="DT85" s="523"/>
      <c r="DU85" s="523"/>
      <c r="DV85" s="523"/>
      <c r="DW85" s="524">
        <v>0</v>
      </c>
      <c r="DX85" s="524"/>
      <c r="DY85" s="524"/>
      <c r="DZ85" s="524"/>
      <c r="EA85" s="524"/>
      <c r="EB85" s="524"/>
      <c r="EC85" s="524"/>
      <c r="ED85" s="522">
        <v>0</v>
      </c>
      <c r="EE85" s="522"/>
      <c r="EF85" s="522"/>
      <c r="EG85" s="522"/>
      <c r="EH85" s="522"/>
      <c r="EI85" s="522"/>
      <c r="EJ85" s="522"/>
      <c r="EK85" s="522"/>
      <c r="EL85" s="522"/>
      <c r="EM85" s="526"/>
      <c r="EN85" s="526"/>
      <c r="EO85" s="526"/>
      <c r="EP85" s="526"/>
      <c r="EQ85" s="526"/>
      <c r="ER85" s="526"/>
      <c r="ES85" s="526"/>
      <c r="ET85" s="526"/>
      <c r="EU85" s="526"/>
      <c r="EV85" s="526"/>
      <c r="EW85" s="526"/>
      <c r="EX85" s="526"/>
      <c r="EY85" s="526"/>
      <c r="EZ85" s="526"/>
      <c r="FA85" s="526"/>
      <c r="FB85" s="526"/>
      <c r="FC85" s="526"/>
      <c r="FD85" s="526"/>
      <c r="FE85" s="526"/>
    </row>
    <row r="86" spans="1:161" ht="111" customHeight="1">
      <c r="A86" s="527"/>
      <c r="B86" s="528"/>
      <c r="C86" s="528"/>
      <c r="D86" s="528"/>
      <c r="E86" s="528"/>
      <c r="F86" s="528"/>
      <c r="G86" s="528"/>
      <c r="H86" s="528"/>
      <c r="I86" s="528"/>
      <c r="J86" s="528"/>
      <c r="K86" s="528"/>
      <c r="L86" s="528"/>
      <c r="M86" s="528"/>
      <c r="N86" s="529"/>
      <c r="O86" s="475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476"/>
      <c r="AH86" s="476"/>
      <c r="AI86" s="476"/>
      <c r="AJ86" s="476"/>
      <c r="AK86" s="476"/>
      <c r="AL86" s="476"/>
      <c r="AM86" s="476"/>
      <c r="AN86" s="476"/>
      <c r="AO86" s="476"/>
      <c r="AP86" s="476"/>
      <c r="AQ86" s="476"/>
      <c r="AR86" s="476"/>
      <c r="AS86" s="476"/>
      <c r="AT86" s="476"/>
      <c r="AU86" s="476"/>
      <c r="AV86" s="476"/>
      <c r="AW86" s="476"/>
      <c r="AX86" s="476"/>
      <c r="AY86" s="476"/>
      <c r="AZ86" s="476"/>
      <c r="BA86" s="476"/>
      <c r="BB86" s="476"/>
      <c r="BC86" s="476"/>
      <c r="BD86" s="476"/>
      <c r="BE86" s="476"/>
      <c r="BF86" s="476"/>
      <c r="BG86" s="477"/>
      <c r="BH86" s="475"/>
      <c r="BI86" s="476"/>
      <c r="BJ86" s="476"/>
      <c r="BK86" s="476"/>
      <c r="BL86" s="476"/>
      <c r="BM86" s="476"/>
      <c r="BN86" s="476"/>
      <c r="BO86" s="476"/>
      <c r="BP86" s="476"/>
      <c r="BQ86" s="476"/>
      <c r="BR86" s="476"/>
      <c r="BS86" s="476"/>
      <c r="BT86" s="476"/>
      <c r="BU86" s="476"/>
      <c r="BV86" s="476"/>
      <c r="BW86" s="476"/>
      <c r="BX86" s="476"/>
      <c r="BY86" s="476"/>
      <c r="BZ86" s="476"/>
      <c r="CA86" s="476"/>
      <c r="CB86" s="476"/>
      <c r="CC86" s="476"/>
      <c r="CD86" s="476"/>
      <c r="CE86" s="476"/>
      <c r="CF86" s="476"/>
      <c r="CG86" s="476"/>
      <c r="CH86" s="476"/>
      <c r="CI86" s="476"/>
      <c r="CJ86" s="476"/>
      <c r="CK86" s="477"/>
      <c r="CL86" s="460" t="s">
        <v>25</v>
      </c>
      <c r="CM86" s="461"/>
      <c r="CN86" s="461"/>
      <c r="CO86" s="461"/>
      <c r="CP86" s="461"/>
      <c r="CQ86" s="461"/>
      <c r="CR86" s="461"/>
      <c r="CS86" s="461"/>
      <c r="CT86" s="461"/>
      <c r="CU86" s="461"/>
      <c r="CV86" s="461"/>
      <c r="CW86" s="461"/>
      <c r="CX86" s="461"/>
      <c r="CY86" s="461"/>
      <c r="CZ86" s="462"/>
      <c r="DA86" s="588" t="s">
        <v>24</v>
      </c>
      <c r="DB86" s="588"/>
      <c r="DC86" s="588"/>
      <c r="DD86" s="588"/>
      <c r="DE86" s="588"/>
      <c r="DF86" s="588"/>
      <c r="DG86" s="588"/>
      <c r="DH86" s="588"/>
      <c r="DI86" s="588">
        <v>744</v>
      </c>
      <c r="DJ86" s="588"/>
      <c r="DK86" s="588"/>
      <c r="DL86" s="588"/>
      <c r="DM86" s="588"/>
      <c r="DN86" s="588"/>
      <c r="DO86" s="523" t="s">
        <v>60</v>
      </c>
      <c r="DP86" s="523"/>
      <c r="DQ86" s="523"/>
      <c r="DR86" s="523"/>
      <c r="DS86" s="523"/>
      <c r="DT86" s="523"/>
      <c r="DU86" s="523"/>
      <c r="DV86" s="523"/>
      <c r="DW86" s="524">
        <v>100</v>
      </c>
      <c r="DX86" s="524"/>
      <c r="DY86" s="524"/>
      <c r="DZ86" s="524"/>
      <c r="EA86" s="524"/>
      <c r="EB86" s="524"/>
      <c r="EC86" s="524"/>
      <c r="ED86" s="522">
        <v>0.025</v>
      </c>
      <c r="EE86" s="522"/>
      <c r="EF86" s="522"/>
      <c r="EG86" s="522"/>
      <c r="EH86" s="522"/>
      <c r="EI86" s="522"/>
      <c r="EJ86" s="522"/>
      <c r="EK86" s="522"/>
      <c r="EL86" s="522"/>
      <c r="EM86" s="526"/>
      <c r="EN86" s="526"/>
      <c r="EO86" s="526"/>
      <c r="EP86" s="526"/>
      <c r="EQ86" s="526"/>
      <c r="ER86" s="526"/>
      <c r="ES86" s="526"/>
      <c r="ET86" s="526"/>
      <c r="EU86" s="526"/>
      <c r="EV86" s="526"/>
      <c r="EW86" s="526"/>
      <c r="EX86" s="526"/>
      <c r="EY86" s="526"/>
      <c r="EZ86" s="526"/>
      <c r="FA86" s="526"/>
      <c r="FB86" s="526"/>
      <c r="FC86" s="526"/>
      <c r="FD86" s="526"/>
      <c r="FE86" s="526"/>
    </row>
    <row r="87" spans="1:161" ht="93.75" customHeight="1">
      <c r="A87" s="530"/>
      <c r="B87" s="530"/>
      <c r="C87" s="530"/>
      <c r="D87" s="530"/>
      <c r="E87" s="530"/>
      <c r="F87" s="530"/>
      <c r="G87" s="530"/>
      <c r="H87" s="530"/>
      <c r="I87" s="530"/>
      <c r="J87" s="530"/>
      <c r="K87" s="530"/>
      <c r="L87" s="530"/>
      <c r="M87" s="530"/>
      <c r="N87" s="530"/>
      <c r="O87" s="475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6"/>
      <c r="AH87" s="476"/>
      <c r="AI87" s="476"/>
      <c r="AJ87" s="476"/>
      <c r="AK87" s="476"/>
      <c r="AL87" s="476"/>
      <c r="AM87" s="476"/>
      <c r="AN87" s="476"/>
      <c r="AO87" s="476"/>
      <c r="AP87" s="476"/>
      <c r="AQ87" s="476"/>
      <c r="AR87" s="476"/>
      <c r="AS87" s="476"/>
      <c r="AT87" s="476"/>
      <c r="AU87" s="476"/>
      <c r="AV87" s="476"/>
      <c r="AW87" s="476"/>
      <c r="AX87" s="476"/>
      <c r="AY87" s="476"/>
      <c r="AZ87" s="476"/>
      <c r="BA87" s="476"/>
      <c r="BB87" s="476"/>
      <c r="BC87" s="476"/>
      <c r="BD87" s="476"/>
      <c r="BE87" s="476"/>
      <c r="BF87" s="476"/>
      <c r="BG87" s="477"/>
      <c r="BH87" s="475"/>
      <c r="BI87" s="476"/>
      <c r="BJ87" s="476"/>
      <c r="BK87" s="476"/>
      <c r="BL87" s="476"/>
      <c r="BM87" s="476"/>
      <c r="BN87" s="476"/>
      <c r="BO87" s="476"/>
      <c r="BP87" s="476"/>
      <c r="BQ87" s="476"/>
      <c r="BR87" s="476"/>
      <c r="BS87" s="476"/>
      <c r="BT87" s="476"/>
      <c r="BU87" s="476"/>
      <c r="BV87" s="476"/>
      <c r="BW87" s="476"/>
      <c r="BX87" s="476"/>
      <c r="BY87" s="476"/>
      <c r="BZ87" s="476"/>
      <c r="CA87" s="476"/>
      <c r="CB87" s="476"/>
      <c r="CC87" s="476"/>
      <c r="CD87" s="476"/>
      <c r="CE87" s="476"/>
      <c r="CF87" s="476"/>
      <c r="CG87" s="476"/>
      <c r="CH87" s="476"/>
      <c r="CI87" s="476"/>
      <c r="CJ87" s="476"/>
      <c r="CK87" s="477"/>
      <c r="CL87" s="460" t="s">
        <v>26</v>
      </c>
      <c r="CM87" s="461"/>
      <c r="CN87" s="461"/>
      <c r="CO87" s="461"/>
      <c r="CP87" s="461"/>
      <c r="CQ87" s="461"/>
      <c r="CR87" s="461"/>
      <c r="CS87" s="461"/>
      <c r="CT87" s="461"/>
      <c r="CU87" s="461"/>
      <c r="CV87" s="461"/>
      <c r="CW87" s="461"/>
      <c r="CX87" s="461"/>
      <c r="CY87" s="461"/>
      <c r="CZ87" s="462"/>
      <c r="DA87" s="588" t="s">
        <v>24</v>
      </c>
      <c r="DB87" s="588"/>
      <c r="DC87" s="588"/>
      <c r="DD87" s="588"/>
      <c r="DE87" s="588"/>
      <c r="DF87" s="588"/>
      <c r="DG87" s="588"/>
      <c r="DH87" s="588"/>
      <c r="DI87" s="588">
        <v>744</v>
      </c>
      <c r="DJ87" s="588"/>
      <c r="DK87" s="588"/>
      <c r="DL87" s="588"/>
      <c r="DM87" s="588"/>
      <c r="DN87" s="588"/>
      <c r="DO87" s="523" t="s">
        <v>60</v>
      </c>
      <c r="DP87" s="523"/>
      <c r="DQ87" s="523"/>
      <c r="DR87" s="523"/>
      <c r="DS87" s="523"/>
      <c r="DT87" s="523"/>
      <c r="DU87" s="523"/>
      <c r="DV87" s="523"/>
      <c r="DW87" s="524">
        <v>100</v>
      </c>
      <c r="DX87" s="524"/>
      <c r="DY87" s="524"/>
      <c r="DZ87" s="524"/>
      <c r="EA87" s="524"/>
      <c r="EB87" s="524"/>
      <c r="EC87" s="524"/>
      <c r="ED87" s="522">
        <v>0.025</v>
      </c>
      <c r="EE87" s="522"/>
      <c r="EF87" s="522"/>
      <c r="EG87" s="522"/>
      <c r="EH87" s="522"/>
      <c r="EI87" s="522"/>
      <c r="EJ87" s="522"/>
      <c r="EK87" s="522"/>
      <c r="EL87" s="522"/>
      <c r="EM87" s="526"/>
      <c r="EN87" s="526"/>
      <c r="EO87" s="526"/>
      <c r="EP87" s="526"/>
      <c r="EQ87" s="526"/>
      <c r="ER87" s="526"/>
      <c r="ES87" s="526"/>
      <c r="ET87" s="526"/>
      <c r="EU87" s="526"/>
      <c r="EV87" s="526"/>
      <c r="EW87" s="526"/>
      <c r="EX87" s="526"/>
      <c r="EY87" s="526"/>
      <c r="EZ87" s="526"/>
      <c r="FA87" s="526"/>
      <c r="FB87" s="526"/>
      <c r="FC87" s="526"/>
      <c r="FD87" s="526"/>
      <c r="FE87" s="526"/>
    </row>
    <row r="88" spans="1:161" ht="177.75" customHeight="1">
      <c r="A88" s="527"/>
      <c r="B88" s="528"/>
      <c r="C88" s="528"/>
      <c r="D88" s="528"/>
      <c r="E88" s="528"/>
      <c r="F88" s="528"/>
      <c r="G88" s="528"/>
      <c r="H88" s="528"/>
      <c r="I88" s="528"/>
      <c r="J88" s="528"/>
      <c r="K88" s="528"/>
      <c r="L88" s="528"/>
      <c r="M88" s="528"/>
      <c r="N88" s="529"/>
      <c r="O88" s="475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476"/>
      <c r="AC88" s="476"/>
      <c r="AD88" s="476"/>
      <c r="AE88" s="476"/>
      <c r="AF88" s="476"/>
      <c r="AG88" s="476"/>
      <c r="AH88" s="476"/>
      <c r="AI88" s="476"/>
      <c r="AJ88" s="476"/>
      <c r="AK88" s="476"/>
      <c r="AL88" s="476"/>
      <c r="AM88" s="476"/>
      <c r="AN88" s="476"/>
      <c r="AO88" s="476"/>
      <c r="AP88" s="476"/>
      <c r="AQ88" s="476"/>
      <c r="AR88" s="476"/>
      <c r="AS88" s="476"/>
      <c r="AT88" s="476"/>
      <c r="AU88" s="476"/>
      <c r="AV88" s="476"/>
      <c r="AW88" s="476"/>
      <c r="AX88" s="476"/>
      <c r="AY88" s="476"/>
      <c r="AZ88" s="476"/>
      <c r="BA88" s="476"/>
      <c r="BB88" s="476"/>
      <c r="BC88" s="476"/>
      <c r="BD88" s="476"/>
      <c r="BE88" s="476"/>
      <c r="BF88" s="476"/>
      <c r="BG88" s="477"/>
      <c r="BH88" s="475"/>
      <c r="BI88" s="476"/>
      <c r="BJ88" s="476"/>
      <c r="BK88" s="476"/>
      <c r="BL88" s="476"/>
      <c r="BM88" s="476"/>
      <c r="BN88" s="476"/>
      <c r="BO88" s="476"/>
      <c r="BP88" s="476"/>
      <c r="BQ88" s="476"/>
      <c r="BR88" s="476"/>
      <c r="BS88" s="476"/>
      <c r="BT88" s="476"/>
      <c r="BU88" s="476"/>
      <c r="BV88" s="476"/>
      <c r="BW88" s="476"/>
      <c r="BX88" s="476"/>
      <c r="BY88" s="476"/>
      <c r="BZ88" s="476"/>
      <c r="CA88" s="476"/>
      <c r="CB88" s="476"/>
      <c r="CC88" s="476"/>
      <c r="CD88" s="476"/>
      <c r="CE88" s="476"/>
      <c r="CF88" s="476"/>
      <c r="CG88" s="476"/>
      <c r="CH88" s="477"/>
      <c r="CI88" s="106"/>
      <c r="CJ88" s="106"/>
      <c r="CK88" s="106"/>
      <c r="CL88" s="460" t="s">
        <v>153</v>
      </c>
      <c r="CM88" s="461"/>
      <c r="CN88" s="461"/>
      <c r="CO88" s="461"/>
      <c r="CP88" s="461"/>
      <c r="CQ88" s="461"/>
      <c r="CR88" s="461"/>
      <c r="CS88" s="461"/>
      <c r="CT88" s="461"/>
      <c r="CU88" s="461"/>
      <c r="CV88" s="461"/>
      <c r="CW88" s="461"/>
      <c r="CX88" s="461"/>
      <c r="CY88" s="461"/>
      <c r="CZ88" s="462"/>
      <c r="DA88" s="597" t="s">
        <v>24</v>
      </c>
      <c r="DB88" s="598"/>
      <c r="DC88" s="598"/>
      <c r="DD88" s="598"/>
      <c r="DE88" s="598"/>
      <c r="DF88" s="598"/>
      <c r="DG88" s="598"/>
      <c r="DH88" s="599"/>
      <c r="DI88" s="597">
        <v>744</v>
      </c>
      <c r="DJ88" s="598"/>
      <c r="DK88" s="598"/>
      <c r="DL88" s="598"/>
      <c r="DM88" s="598"/>
      <c r="DN88" s="599"/>
      <c r="DO88" s="571" t="s">
        <v>60</v>
      </c>
      <c r="DP88" s="572"/>
      <c r="DQ88" s="572"/>
      <c r="DR88" s="572"/>
      <c r="DS88" s="572"/>
      <c r="DT88" s="572"/>
      <c r="DU88" s="572"/>
      <c r="DV88" s="573"/>
      <c r="DW88" s="535">
        <v>100</v>
      </c>
      <c r="DX88" s="536"/>
      <c r="DY88" s="536"/>
      <c r="DZ88" s="536"/>
      <c r="EA88" s="536"/>
      <c r="EB88" s="536"/>
      <c r="EC88" s="537"/>
      <c r="ED88" s="522">
        <v>0.025</v>
      </c>
      <c r="EE88" s="522"/>
      <c r="EF88" s="522"/>
      <c r="EG88" s="522"/>
      <c r="EH88" s="522"/>
      <c r="EI88" s="522"/>
      <c r="EJ88" s="522"/>
      <c r="EK88" s="522"/>
      <c r="EL88" s="522"/>
      <c r="EM88" s="574"/>
      <c r="EN88" s="575"/>
      <c r="EO88" s="575"/>
      <c r="EP88" s="575"/>
      <c r="EQ88" s="575"/>
      <c r="ER88" s="575"/>
      <c r="ES88" s="575"/>
      <c r="ET88" s="576"/>
      <c r="EU88" s="574"/>
      <c r="EV88" s="575"/>
      <c r="EW88" s="575"/>
      <c r="EX88" s="575"/>
      <c r="EY88" s="575"/>
      <c r="EZ88" s="575"/>
      <c r="FA88" s="575"/>
      <c r="FB88" s="575"/>
      <c r="FC88" s="575"/>
      <c r="FD88" s="575"/>
      <c r="FE88" s="576"/>
    </row>
    <row r="89" spans="1:161" ht="351" customHeight="1">
      <c r="A89" s="530"/>
      <c r="B89" s="530"/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475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6"/>
      <c r="AH89" s="476"/>
      <c r="AI89" s="476"/>
      <c r="AJ89" s="476"/>
      <c r="AK89" s="476"/>
      <c r="AL89" s="476"/>
      <c r="AM89" s="476"/>
      <c r="AN89" s="476"/>
      <c r="AO89" s="476"/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7"/>
      <c r="BH89" s="475"/>
      <c r="BI89" s="476"/>
      <c r="BJ89" s="476"/>
      <c r="BK89" s="476"/>
      <c r="BL89" s="476"/>
      <c r="BM89" s="476"/>
      <c r="BN89" s="476"/>
      <c r="BO89" s="476"/>
      <c r="BP89" s="476"/>
      <c r="BQ89" s="476"/>
      <c r="BR89" s="476"/>
      <c r="BS89" s="476"/>
      <c r="BT89" s="476"/>
      <c r="BU89" s="476"/>
      <c r="BV89" s="476"/>
      <c r="BW89" s="476"/>
      <c r="BX89" s="476"/>
      <c r="BY89" s="476"/>
      <c r="BZ89" s="476"/>
      <c r="CA89" s="476"/>
      <c r="CB89" s="476"/>
      <c r="CC89" s="476"/>
      <c r="CD89" s="476"/>
      <c r="CE89" s="476"/>
      <c r="CF89" s="476"/>
      <c r="CG89" s="476"/>
      <c r="CH89" s="476"/>
      <c r="CI89" s="476"/>
      <c r="CJ89" s="476"/>
      <c r="CK89" s="477"/>
      <c r="CL89" s="612" t="s">
        <v>27</v>
      </c>
      <c r="CM89" s="613"/>
      <c r="CN89" s="613"/>
      <c r="CO89" s="613"/>
      <c r="CP89" s="613"/>
      <c r="CQ89" s="613"/>
      <c r="CR89" s="613"/>
      <c r="CS89" s="613"/>
      <c r="CT89" s="613"/>
      <c r="CU89" s="613"/>
      <c r="CV89" s="613"/>
      <c r="CW89" s="613"/>
      <c r="CX89" s="613"/>
      <c r="CY89" s="613"/>
      <c r="CZ89" s="614"/>
      <c r="DA89" s="588" t="s">
        <v>24</v>
      </c>
      <c r="DB89" s="588"/>
      <c r="DC89" s="588"/>
      <c r="DD89" s="588"/>
      <c r="DE89" s="588"/>
      <c r="DF89" s="588"/>
      <c r="DG89" s="588"/>
      <c r="DH89" s="588"/>
      <c r="DI89" s="588">
        <v>744</v>
      </c>
      <c r="DJ89" s="588"/>
      <c r="DK89" s="588"/>
      <c r="DL89" s="588"/>
      <c r="DM89" s="588"/>
      <c r="DN89" s="588"/>
      <c r="DO89" s="523" t="s">
        <v>60</v>
      </c>
      <c r="DP89" s="523"/>
      <c r="DQ89" s="523"/>
      <c r="DR89" s="523"/>
      <c r="DS89" s="523"/>
      <c r="DT89" s="523"/>
      <c r="DU89" s="523"/>
      <c r="DV89" s="523"/>
      <c r="DW89" s="524">
        <v>100</v>
      </c>
      <c r="DX89" s="524"/>
      <c r="DY89" s="524"/>
      <c r="DZ89" s="524"/>
      <c r="EA89" s="524"/>
      <c r="EB89" s="524"/>
      <c r="EC89" s="524"/>
      <c r="ED89" s="522">
        <v>0.025</v>
      </c>
      <c r="EE89" s="522"/>
      <c r="EF89" s="522"/>
      <c r="EG89" s="522"/>
      <c r="EH89" s="522"/>
      <c r="EI89" s="522"/>
      <c r="EJ89" s="522"/>
      <c r="EK89" s="522"/>
      <c r="EL89" s="522"/>
      <c r="EM89" s="526"/>
      <c r="EN89" s="526"/>
      <c r="EO89" s="526"/>
      <c r="EP89" s="526"/>
      <c r="EQ89" s="526"/>
      <c r="ER89" s="526"/>
      <c r="ES89" s="526"/>
      <c r="ET89" s="526"/>
      <c r="EU89" s="526"/>
      <c r="EV89" s="526"/>
      <c r="EW89" s="526"/>
      <c r="EX89" s="526"/>
      <c r="EY89" s="526"/>
      <c r="EZ89" s="526"/>
      <c r="FA89" s="526"/>
      <c r="FB89" s="526"/>
      <c r="FC89" s="526"/>
      <c r="FD89" s="526"/>
      <c r="FE89" s="526"/>
    </row>
    <row r="90" spans="1:161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0"/>
      <c r="AZ90" s="40"/>
      <c r="BA90" s="40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</row>
    <row r="91" spans="1:161" ht="25.5" customHeight="1">
      <c r="A91" s="48" t="s">
        <v>28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</row>
    <row r="92" spans="1:161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55"/>
      <c r="AZ92" s="55"/>
      <c r="BA92" s="55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</row>
    <row r="93" spans="1:161" ht="15" customHeight="1">
      <c r="A93" s="600" t="s">
        <v>188</v>
      </c>
      <c r="B93" s="601"/>
      <c r="C93" s="601"/>
      <c r="D93" s="601"/>
      <c r="E93" s="601"/>
      <c r="F93" s="601"/>
      <c r="G93" s="601"/>
      <c r="H93" s="601"/>
      <c r="I93" s="601"/>
      <c r="J93" s="601"/>
      <c r="K93" s="601"/>
      <c r="L93" s="601"/>
      <c r="M93" s="601"/>
      <c r="N93" s="602"/>
      <c r="O93" s="600" t="s">
        <v>192</v>
      </c>
      <c r="P93" s="601"/>
      <c r="Q93" s="601"/>
      <c r="R93" s="601"/>
      <c r="S93" s="601"/>
      <c r="T93" s="601"/>
      <c r="U93" s="601"/>
      <c r="V93" s="601"/>
      <c r="W93" s="601"/>
      <c r="X93" s="601"/>
      <c r="Y93" s="601"/>
      <c r="Z93" s="601"/>
      <c r="AA93" s="601"/>
      <c r="AB93" s="601"/>
      <c r="AC93" s="601"/>
      <c r="AD93" s="601"/>
      <c r="AE93" s="601"/>
      <c r="AF93" s="601"/>
      <c r="AG93" s="601"/>
      <c r="AH93" s="601"/>
      <c r="AI93" s="601"/>
      <c r="AJ93" s="601"/>
      <c r="AK93" s="601"/>
      <c r="AL93" s="601"/>
      <c r="AM93" s="601"/>
      <c r="AN93" s="601"/>
      <c r="AO93" s="601"/>
      <c r="AP93" s="601"/>
      <c r="AQ93" s="601"/>
      <c r="AR93" s="601"/>
      <c r="AS93" s="601"/>
      <c r="AT93" s="601"/>
      <c r="AU93" s="601"/>
      <c r="AV93" s="601"/>
      <c r="AW93" s="601"/>
      <c r="AX93" s="602"/>
      <c r="AY93" s="600" t="s">
        <v>193</v>
      </c>
      <c r="AZ93" s="601"/>
      <c r="BA93" s="601"/>
      <c r="BB93" s="601"/>
      <c r="BC93" s="601"/>
      <c r="BD93" s="601"/>
      <c r="BE93" s="601"/>
      <c r="BF93" s="601"/>
      <c r="BG93" s="601"/>
      <c r="BH93" s="601"/>
      <c r="BI93" s="601"/>
      <c r="BJ93" s="601"/>
      <c r="BK93" s="601"/>
      <c r="BL93" s="601"/>
      <c r="BM93" s="601"/>
      <c r="BN93" s="601"/>
      <c r="BO93" s="601"/>
      <c r="BP93" s="601"/>
      <c r="BQ93" s="601"/>
      <c r="BR93" s="601"/>
      <c r="BS93" s="601"/>
      <c r="BT93" s="601"/>
      <c r="BU93" s="601"/>
      <c r="BV93" s="602"/>
      <c r="BW93" s="623" t="s">
        <v>29</v>
      </c>
      <c r="BX93" s="624"/>
      <c r="BY93" s="624"/>
      <c r="BZ93" s="624"/>
      <c r="CA93" s="624"/>
      <c r="CB93" s="624"/>
      <c r="CC93" s="624"/>
      <c r="CD93" s="624"/>
      <c r="CE93" s="624"/>
      <c r="CF93" s="624"/>
      <c r="CG93" s="624"/>
      <c r="CH93" s="624"/>
      <c r="CI93" s="624"/>
      <c r="CJ93" s="624"/>
      <c r="CK93" s="624"/>
      <c r="CL93" s="624"/>
      <c r="CM93" s="624"/>
      <c r="CN93" s="624"/>
      <c r="CO93" s="624"/>
      <c r="CP93" s="624"/>
      <c r="CQ93" s="624"/>
      <c r="CR93" s="624"/>
      <c r="CS93" s="624"/>
      <c r="CT93" s="624"/>
      <c r="CU93" s="624"/>
      <c r="CV93" s="624"/>
      <c r="CW93" s="624"/>
      <c r="CX93" s="624"/>
      <c r="CY93" s="624"/>
      <c r="CZ93" s="624"/>
      <c r="DA93" s="624"/>
      <c r="DB93" s="624"/>
      <c r="DC93" s="624"/>
      <c r="DD93" s="624"/>
      <c r="DE93" s="624"/>
      <c r="DF93" s="624"/>
      <c r="DG93" s="624"/>
      <c r="DH93" s="624"/>
      <c r="DI93" s="624"/>
      <c r="DJ93" s="624"/>
      <c r="DK93" s="624"/>
      <c r="DL93" s="624"/>
      <c r="DM93" s="624"/>
      <c r="DN93" s="624"/>
      <c r="DO93" s="624"/>
      <c r="DP93" s="624"/>
      <c r="DQ93" s="624"/>
      <c r="DR93" s="624"/>
      <c r="DS93" s="624"/>
      <c r="DT93" s="624"/>
      <c r="DU93" s="624"/>
      <c r="DV93" s="624"/>
      <c r="DW93" s="624"/>
      <c r="DX93" s="624"/>
      <c r="DY93" s="624"/>
      <c r="DZ93" s="624"/>
      <c r="EA93" s="624"/>
      <c r="EB93" s="624"/>
      <c r="EC93" s="624"/>
      <c r="ED93" s="624"/>
      <c r="EE93" s="624"/>
      <c r="EF93" s="624"/>
      <c r="EG93" s="624"/>
      <c r="EH93" s="624"/>
      <c r="EI93" s="624"/>
      <c r="EJ93" s="624"/>
      <c r="EK93" s="624"/>
      <c r="EL93" s="624"/>
      <c r="EM93" s="624"/>
      <c r="EN93" s="624"/>
      <c r="EO93" s="624"/>
      <c r="EP93" s="624"/>
      <c r="EQ93" s="624"/>
      <c r="ER93" s="624"/>
      <c r="ES93" s="624"/>
      <c r="ET93" s="624"/>
      <c r="EU93" s="624"/>
      <c r="EV93" s="548" t="s">
        <v>30</v>
      </c>
      <c r="EW93" s="548"/>
      <c r="EX93" s="548"/>
      <c r="EY93" s="548"/>
      <c r="EZ93" s="548"/>
      <c r="FA93" s="548"/>
      <c r="FB93" s="548"/>
      <c r="FC93" s="548"/>
      <c r="FD93" s="548"/>
      <c r="FE93" s="548"/>
    </row>
    <row r="94" spans="1:161" ht="15">
      <c r="A94" s="603"/>
      <c r="B94" s="604"/>
      <c r="C94" s="604"/>
      <c r="D94" s="604"/>
      <c r="E94" s="604"/>
      <c r="F94" s="604"/>
      <c r="G94" s="604"/>
      <c r="H94" s="604"/>
      <c r="I94" s="604"/>
      <c r="J94" s="604"/>
      <c r="K94" s="604"/>
      <c r="L94" s="604"/>
      <c r="M94" s="604"/>
      <c r="N94" s="605"/>
      <c r="O94" s="603"/>
      <c r="P94" s="604"/>
      <c r="Q94" s="604"/>
      <c r="R94" s="604"/>
      <c r="S94" s="604"/>
      <c r="T94" s="604"/>
      <c r="U94" s="604"/>
      <c r="V94" s="604"/>
      <c r="W94" s="604"/>
      <c r="X94" s="604"/>
      <c r="Y94" s="604"/>
      <c r="Z94" s="604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  <c r="AV94" s="604"/>
      <c r="AW94" s="604"/>
      <c r="AX94" s="605"/>
      <c r="AY94" s="603"/>
      <c r="AZ94" s="604"/>
      <c r="BA94" s="604"/>
      <c r="BB94" s="604"/>
      <c r="BC94" s="604"/>
      <c r="BD94" s="604"/>
      <c r="BE94" s="604"/>
      <c r="BF94" s="604"/>
      <c r="BG94" s="604"/>
      <c r="BH94" s="604"/>
      <c r="BI94" s="604"/>
      <c r="BJ94" s="604"/>
      <c r="BK94" s="604"/>
      <c r="BL94" s="604"/>
      <c r="BM94" s="604"/>
      <c r="BN94" s="604"/>
      <c r="BO94" s="604"/>
      <c r="BP94" s="604"/>
      <c r="BQ94" s="604"/>
      <c r="BR94" s="604"/>
      <c r="BS94" s="604"/>
      <c r="BT94" s="604"/>
      <c r="BU94" s="604"/>
      <c r="BV94" s="605"/>
      <c r="BW94" s="600" t="s">
        <v>191</v>
      </c>
      <c r="BX94" s="601"/>
      <c r="BY94" s="601"/>
      <c r="BZ94" s="601"/>
      <c r="CA94" s="601"/>
      <c r="CB94" s="601"/>
      <c r="CC94" s="601"/>
      <c r="CD94" s="601"/>
      <c r="CE94" s="601"/>
      <c r="CF94" s="601"/>
      <c r="CG94" s="602"/>
      <c r="CH94" s="506" t="s">
        <v>12</v>
      </c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06" t="s">
        <v>13</v>
      </c>
      <c r="CY94" s="547"/>
      <c r="CZ94" s="547"/>
      <c r="DA94" s="547"/>
      <c r="DB94" s="547"/>
      <c r="DC94" s="547"/>
      <c r="DD94" s="547"/>
      <c r="DE94" s="547"/>
      <c r="DF94" s="547"/>
      <c r="DG94" s="547"/>
      <c r="DH94" s="506" t="s">
        <v>14</v>
      </c>
      <c r="DI94" s="506"/>
      <c r="DJ94" s="506"/>
      <c r="DK94" s="506"/>
      <c r="DL94" s="506"/>
      <c r="DM94" s="506"/>
      <c r="DN94" s="506"/>
      <c r="DO94" s="506"/>
      <c r="DP94" s="506"/>
      <c r="DQ94" s="506"/>
      <c r="DR94" s="506" t="s">
        <v>31</v>
      </c>
      <c r="DS94" s="506"/>
      <c r="DT94" s="506"/>
      <c r="DU94" s="506"/>
      <c r="DV94" s="506"/>
      <c r="DW94" s="506"/>
      <c r="DX94" s="506"/>
      <c r="DY94" s="506"/>
      <c r="DZ94" s="506"/>
      <c r="EA94" s="506"/>
      <c r="EB94" s="506" t="s">
        <v>32</v>
      </c>
      <c r="EC94" s="547"/>
      <c r="ED94" s="547"/>
      <c r="EE94" s="547"/>
      <c r="EF94" s="547"/>
      <c r="EG94" s="547"/>
      <c r="EH94" s="547"/>
      <c r="EI94" s="547"/>
      <c r="EJ94" s="547"/>
      <c r="EK94" s="547"/>
      <c r="EL94" s="506" t="s">
        <v>33</v>
      </c>
      <c r="EM94" s="506"/>
      <c r="EN94" s="506"/>
      <c r="EO94" s="506"/>
      <c r="EP94" s="506"/>
      <c r="EQ94" s="506"/>
      <c r="ER94" s="506"/>
      <c r="ES94" s="506"/>
      <c r="ET94" s="506"/>
      <c r="EU94" s="506"/>
      <c r="EV94" s="548"/>
      <c r="EW94" s="548"/>
      <c r="EX94" s="548"/>
      <c r="EY94" s="548"/>
      <c r="EZ94" s="548"/>
      <c r="FA94" s="548"/>
      <c r="FB94" s="548"/>
      <c r="FC94" s="548"/>
      <c r="FD94" s="548"/>
      <c r="FE94" s="548"/>
    </row>
    <row r="95" spans="1:161" ht="15">
      <c r="A95" s="603"/>
      <c r="B95" s="604"/>
      <c r="C95" s="604"/>
      <c r="D95" s="604"/>
      <c r="E95" s="604"/>
      <c r="F95" s="604"/>
      <c r="G95" s="604"/>
      <c r="H95" s="604"/>
      <c r="I95" s="604"/>
      <c r="J95" s="604"/>
      <c r="K95" s="604"/>
      <c r="L95" s="604"/>
      <c r="M95" s="604"/>
      <c r="N95" s="605"/>
      <c r="O95" s="603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4"/>
      <c r="AW95" s="604"/>
      <c r="AX95" s="605"/>
      <c r="AY95" s="603"/>
      <c r="AZ95" s="604"/>
      <c r="BA95" s="604"/>
      <c r="BB95" s="604"/>
      <c r="BC95" s="604"/>
      <c r="BD95" s="604"/>
      <c r="BE95" s="604"/>
      <c r="BF95" s="604"/>
      <c r="BG95" s="604"/>
      <c r="BH95" s="604"/>
      <c r="BI95" s="604"/>
      <c r="BJ95" s="604"/>
      <c r="BK95" s="604"/>
      <c r="BL95" s="604"/>
      <c r="BM95" s="604"/>
      <c r="BN95" s="604"/>
      <c r="BO95" s="604"/>
      <c r="BP95" s="604"/>
      <c r="BQ95" s="604"/>
      <c r="BR95" s="604"/>
      <c r="BS95" s="604"/>
      <c r="BT95" s="604"/>
      <c r="BU95" s="604"/>
      <c r="BV95" s="605"/>
      <c r="BW95" s="603"/>
      <c r="BX95" s="604"/>
      <c r="BY95" s="604"/>
      <c r="BZ95" s="604"/>
      <c r="CA95" s="604"/>
      <c r="CB95" s="604"/>
      <c r="CC95" s="604"/>
      <c r="CD95" s="604"/>
      <c r="CE95" s="604"/>
      <c r="CF95" s="604"/>
      <c r="CG95" s="605"/>
      <c r="CH95" s="506"/>
      <c r="CI95" s="506"/>
      <c r="CJ95" s="506"/>
      <c r="CK95" s="506"/>
      <c r="CL95" s="506"/>
      <c r="CM95" s="506"/>
      <c r="CN95" s="506"/>
      <c r="CO95" s="506"/>
      <c r="CP95" s="506"/>
      <c r="CQ95" s="506"/>
      <c r="CR95" s="506"/>
      <c r="CS95" s="506"/>
      <c r="CT95" s="506"/>
      <c r="CU95" s="506"/>
      <c r="CV95" s="506"/>
      <c r="CW95" s="506"/>
      <c r="CX95" s="547"/>
      <c r="CY95" s="547"/>
      <c r="CZ95" s="547"/>
      <c r="DA95" s="547"/>
      <c r="DB95" s="547"/>
      <c r="DC95" s="547"/>
      <c r="DD95" s="547"/>
      <c r="DE95" s="547"/>
      <c r="DF95" s="547"/>
      <c r="DG95" s="547"/>
      <c r="DH95" s="506"/>
      <c r="DI95" s="506"/>
      <c r="DJ95" s="506"/>
      <c r="DK95" s="506"/>
      <c r="DL95" s="506"/>
      <c r="DM95" s="506"/>
      <c r="DN95" s="506"/>
      <c r="DO95" s="506"/>
      <c r="DP95" s="506"/>
      <c r="DQ95" s="506"/>
      <c r="DR95" s="506"/>
      <c r="DS95" s="506"/>
      <c r="DT95" s="506"/>
      <c r="DU95" s="506"/>
      <c r="DV95" s="506"/>
      <c r="DW95" s="506"/>
      <c r="DX95" s="506"/>
      <c r="DY95" s="506"/>
      <c r="DZ95" s="506"/>
      <c r="EA95" s="506"/>
      <c r="EB95" s="547"/>
      <c r="EC95" s="547"/>
      <c r="ED95" s="547"/>
      <c r="EE95" s="547"/>
      <c r="EF95" s="547"/>
      <c r="EG95" s="547"/>
      <c r="EH95" s="547"/>
      <c r="EI95" s="547"/>
      <c r="EJ95" s="547"/>
      <c r="EK95" s="547"/>
      <c r="EL95" s="506"/>
      <c r="EM95" s="506"/>
      <c r="EN95" s="506"/>
      <c r="EO95" s="506"/>
      <c r="EP95" s="506"/>
      <c r="EQ95" s="506"/>
      <c r="ER95" s="506"/>
      <c r="ES95" s="506"/>
      <c r="ET95" s="506"/>
      <c r="EU95" s="506"/>
      <c r="EV95" s="548"/>
      <c r="EW95" s="548"/>
      <c r="EX95" s="548"/>
      <c r="EY95" s="548"/>
      <c r="EZ95" s="548"/>
      <c r="FA95" s="548"/>
      <c r="FB95" s="548"/>
      <c r="FC95" s="548"/>
      <c r="FD95" s="548"/>
      <c r="FE95" s="548"/>
    </row>
    <row r="96" spans="1:161" ht="15">
      <c r="A96" s="603"/>
      <c r="B96" s="604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5"/>
      <c r="O96" s="603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604"/>
      <c r="AC96" s="604"/>
      <c r="AD96" s="604"/>
      <c r="AE96" s="604"/>
      <c r="AF96" s="604"/>
      <c r="AG96" s="604"/>
      <c r="AH96" s="604"/>
      <c r="AI96" s="604"/>
      <c r="AJ96" s="604"/>
      <c r="AK96" s="604"/>
      <c r="AL96" s="604"/>
      <c r="AM96" s="604"/>
      <c r="AN96" s="604"/>
      <c r="AO96" s="604"/>
      <c r="AP96" s="604"/>
      <c r="AQ96" s="604"/>
      <c r="AR96" s="604"/>
      <c r="AS96" s="604"/>
      <c r="AT96" s="604"/>
      <c r="AU96" s="604"/>
      <c r="AV96" s="604"/>
      <c r="AW96" s="604"/>
      <c r="AX96" s="605"/>
      <c r="AY96" s="603"/>
      <c r="AZ96" s="604"/>
      <c r="BA96" s="604"/>
      <c r="BB96" s="604"/>
      <c r="BC96" s="604"/>
      <c r="BD96" s="604"/>
      <c r="BE96" s="604"/>
      <c r="BF96" s="604"/>
      <c r="BG96" s="604"/>
      <c r="BH96" s="604"/>
      <c r="BI96" s="604"/>
      <c r="BJ96" s="604"/>
      <c r="BK96" s="604"/>
      <c r="BL96" s="604"/>
      <c r="BM96" s="604"/>
      <c r="BN96" s="604"/>
      <c r="BO96" s="604"/>
      <c r="BP96" s="604"/>
      <c r="BQ96" s="604"/>
      <c r="BR96" s="604"/>
      <c r="BS96" s="604"/>
      <c r="BT96" s="604"/>
      <c r="BU96" s="604"/>
      <c r="BV96" s="605"/>
      <c r="BW96" s="603"/>
      <c r="BX96" s="604"/>
      <c r="BY96" s="604"/>
      <c r="BZ96" s="604"/>
      <c r="CA96" s="604"/>
      <c r="CB96" s="604"/>
      <c r="CC96" s="604"/>
      <c r="CD96" s="604"/>
      <c r="CE96" s="604"/>
      <c r="CF96" s="604"/>
      <c r="CG96" s="605"/>
      <c r="CH96" s="506"/>
      <c r="CI96" s="506"/>
      <c r="CJ96" s="506"/>
      <c r="CK96" s="506"/>
      <c r="CL96" s="506"/>
      <c r="CM96" s="506"/>
      <c r="CN96" s="506"/>
      <c r="CO96" s="506"/>
      <c r="CP96" s="506"/>
      <c r="CQ96" s="506"/>
      <c r="CR96" s="506"/>
      <c r="CS96" s="506"/>
      <c r="CT96" s="506"/>
      <c r="CU96" s="506"/>
      <c r="CV96" s="506"/>
      <c r="CW96" s="506"/>
      <c r="CX96" s="547"/>
      <c r="CY96" s="547"/>
      <c r="CZ96" s="547"/>
      <c r="DA96" s="547"/>
      <c r="DB96" s="547"/>
      <c r="DC96" s="547"/>
      <c r="DD96" s="547"/>
      <c r="DE96" s="547"/>
      <c r="DF96" s="547"/>
      <c r="DG96" s="547"/>
      <c r="DH96" s="506"/>
      <c r="DI96" s="506"/>
      <c r="DJ96" s="506"/>
      <c r="DK96" s="506"/>
      <c r="DL96" s="506"/>
      <c r="DM96" s="506"/>
      <c r="DN96" s="506"/>
      <c r="DO96" s="506"/>
      <c r="DP96" s="506"/>
      <c r="DQ96" s="506"/>
      <c r="DR96" s="506"/>
      <c r="DS96" s="506"/>
      <c r="DT96" s="506"/>
      <c r="DU96" s="506"/>
      <c r="DV96" s="506"/>
      <c r="DW96" s="506"/>
      <c r="DX96" s="506"/>
      <c r="DY96" s="506"/>
      <c r="DZ96" s="506"/>
      <c r="EA96" s="506"/>
      <c r="EB96" s="547"/>
      <c r="EC96" s="547"/>
      <c r="ED96" s="547"/>
      <c r="EE96" s="547"/>
      <c r="EF96" s="547"/>
      <c r="EG96" s="547"/>
      <c r="EH96" s="547"/>
      <c r="EI96" s="547"/>
      <c r="EJ96" s="547"/>
      <c r="EK96" s="547"/>
      <c r="EL96" s="506"/>
      <c r="EM96" s="506"/>
      <c r="EN96" s="506"/>
      <c r="EO96" s="506"/>
      <c r="EP96" s="506"/>
      <c r="EQ96" s="506"/>
      <c r="ER96" s="506"/>
      <c r="ES96" s="506"/>
      <c r="ET96" s="506"/>
      <c r="EU96" s="506"/>
      <c r="EV96" s="548"/>
      <c r="EW96" s="548"/>
      <c r="EX96" s="548"/>
      <c r="EY96" s="548"/>
      <c r="EZ96" s="548"/>
      <c r="FA96" s="548"/>
      <c r="FB96" s="548"/>
      <c r="FC96" s="548"/>
      <c r="FD96" s="548"/>
      <c r="FE96" s="548"/>
    </row>
    <row r="97" spans="1:161" ht="15">
      <c r="A97" s="603"/>
      <c r="B97" s="604"/>
      <c r="C97" s="604"/>
      <c r="D97" s="604"/>
      <c r="E97" s="604"/>
      <c r="F97" s="604"/>
      <c r="G97" s="604"/>
      <c r="H97" s="604"/>
      <c r="I97" s="604"/>
      <c r="J97" s="604"/>
      <c r="K97" s="604"/>
      <c r="L97" s="604"/>
      <c r="M97" s="604"/>
      <c r="N97" s="605"/>
      <c r="O97" s="603"/>
      <c r="P97" s="604"/>
      <c r="Q97" s="604"/>
      <c r="R97" s="604"/>
      <c r="S97" s="604"/>
      <c r="T97" s="604"/>
      <c r="U97" s="604"/>
      <c r="V97" s="604"/>
      <c r="W97" s="604"/>
      <c r="X97" s="604"/>
      <c r="Y97" s="604"/>
      <c r="Z97" s="604"/>
      <c r="AA97" s="604"/>
      <c r="AB97" s="604"/>
      <c r="AC97" s="604"/>
      <c r="AD97" s="604"/>
      <c r="AE97" s="604"/>
      <c r="AF97" s="604"/>
      <c r="AG97" s="604"/>
      <c r="AH97" s="604"/>
      <c r="AI97" s="604"/>
      <c r="AJ97" s="604"/>
      <c r="AK97" s="604"/>
      <c r="AL97" s="604"/>
      <c r="AM97" s="604"/>
      <c r="AN97" s="604"/>
      <c r="AO97" s="604"/>
      <c r="AP97" s="604"/>
      <c r="AQ97" s="604"/>
      <c r="AR97" s="604"/>
      <c r="AS97" s="604"/>
      <c r="AT97" s="604"/>
      <c r="AU97" s="604"/>
      <c r="AV97" s="604"/>
      <c r="AW97" s="604"/>
      <c r="AX97" s="605"/>
      <c r="AY97" s="603"/>
      <c r="AZ97" s="604"/>
      <c r="BA97" s="604"/>
      <c r="BB97" s="604"/>
      <c r="BC97" s="604"/>
      <c r="BD97" s="604"/>
      <c r="BE97" s="604"/>
      <c r="BF97" s="604"/>
      <c r="BG97" s="604"/>
      <c r="BH97" s="604"/>
      <c r="BI97" s="604"/>
      <c r="BJ97" s="604"/>
      <c r="BK97" s="604"/>
      <c r="BL97" s="604"/>
      <c r="BM97" s="604"/>
      <c r="BN97" s="604"/>
      <c r="BO97" s="604"/>
      <c r="BP97" s="604"/>
      <c r="BQ97" s="604"/>
      <c r="BR97" s="604"/>
      <c r="BS97" s="604"/>
      <c r="BT97" s="604"/>
      <c r="BU97" s="604"/>
      <c r="BV97" s="605"/>
      <c r="BW97" s="603"/>
      <c r="BX97" s="604"/>
      <c r="BY97" s="604"/>
      <c r="BZ97" s="604"/>
      <c r="CA97" s="604"/>
      <c r="CB97" s="604"/>
      <c r="CC97" s="604"/>
      <c r="CD97" s="604"/>
      <c r="CE97" s="604"/>
      <c r="CF97" s="604"/>
      <c r="CG97" s="605"/>
      <c r="CH97" s="506" t="s">
        <v>34</v>
      </c>
      <c r="CI97" s="506"/>
      <c r="CJ97" s="506"/>
      <c r="CK97" s="506"/>
      <c r="CL97" s="506"/>
      <c r="CM97" s="506"/>
      <c r="CN97" s="506"/>
      <c r="CO97" s="506"/>
      <c r="CP97" s="506"/>
      <c r="CQ97" s="506"/>
      <c r="CR97" s="506" t="s">
        <v>19</v>
      </c>
      <c r="CS97" s="506"/>
      <c r="CT97" s="506"/>
      <c r="CU97" s="506"/>
      <c r="CV97" s="506"/>
      <c r="CW97" s="506"/>
      <c r="CX97" s="547"/>
      <c r="CY97" s="547"/>
      <c r="CZ97" s="547"/>
      <c r="DA97" s="547"/>
      <c r="DB97" s="547"/>
      <c r="DC97" s="547"/>
      <c r="DD97" s="547"/>
      <c r="DE97" s="547"/>
      <c r="DF97" s="547"/>
      <c r="DG97" s="547"/>
      <c r="DH97" s="506"/>
      <c r="DI97" s="506"/>
      <c r="DJ97" s="506"/>
      <c r="DK97" s="506"/>
      <c r="DL97" s="506"/>
      <c r="DM97" s="506"/>
      <c r="DN97" s="506"/>
      <c r="DO97" s="506"/>
      <c r="DP97" s="506"/>
      <c r="DQ97" s="506"/>
      <c r="DR97" s="506"/>
      <c r="DS97" s="506"/>
      <c r="DT97" s="506"/>
      <c r="DU97" s="506"/>
      <c r="DV97" s="506"/>
      <c r="DW97" s="506"/>
      <c r="DX97" s="506"/>
      <c r="DY97" s="506"/>
      <c r="DZ97" s="506"/>
      <c r="EA97" s="506"/>
      <c r="EB97" s="547"/>
      <c r="EC97" s="547"/>
      <c r="ED97" s="547"/>
      <c r="EE97" s="547"/>
      <c r="EF97" s="547"/>
      <c r="EG97" s="547"/>
      <c r="EH97" s="547"/>
      <c r="EI97" s="547"/>
      <c r="EJ97" s="547"/>
      <c r="EK97" s="547"/>
      <c r="EL97" s="506"/>
      <c r="EM97" s="506"/>
      <c r="EN97" s="506"/>
      <c r="EO97" s="506"/>
      <c r="EP97" s="506"/>
      <c r="EQ97" s="506"/>
      <c r="ER97" s="506"/>
      <c r="ES97" s="506"/>
      <c r="ET97" s="506"/>
      <c r="EU97" s="506"/>
      <c r="EV97" s="548"/>
      <c r="EW97" s="548"/>
      <c r="EX97" s="548"/>
      <c r="EY97" s="548"/>
      <c r="EZ97" s="548"/>
      <c r="FA97" s="548"/>
      <c r="FB97" s="548"/>
      <c r="FC97" s="548"/>
      <c r="FD97" s="548"/>
      <c r="FE97" s="548"/>
    </row>
    <row r="98" spans="1:161" ht="15">
      <c r="A98" s="606"/>
      <c r="B98" s="607"/>
      <c r="C98" s="607"/>
      <c r="D98" s="607"/>
      <c r="E98" s="607"/>
      <c r="F98" s="607"/>
      <c r="G98" s="607"/>
      <c r="H98" s="607"/>
      <c r="I98" s="607"/>
      <c r="J98" s="607"/>
      <c r="K98" s="607"/>
      <c r="L98" s="607"/>
      <c r="M98" s="607"/>
      <c r="N98" s="608"/>
      <c r="O98" s="606"/>
      <c r="P98" s="607"/>
      <c r="Q98" s="607"/>
      <c r="R98" s="607"/>
      <c r="S98" s="607"/>
      <c r="T98" s="607"/>
      <c r="U98" s="607"/>
      <c r="V98" s="607"/>
      <c r="W98" s="607"/>
      <c r="X98" s="607"/>
      <c r="Y98" s="607"/>
      <c r="Z98" s="607"/>
      <c r="AA98" s="607"/>
      <c r="AB98" s="607"/>
      <c r="AC98" s="607"/>
      <c r="AD98" s="607"/>
      <c r="AE98" s="607"/>
      <c r="AF98" s="607"/>
      <c r="AG98" s="607"/>
      <c r="AH98" s="607"/>
      <c r="AI98" s="607"/>
      <c r="AJ98" s="607"/>
      <c r="AK98" s="607"/>
      <c r="AL98" s="607"/>
      <c r="AM98" s="607"/>
      <c r="AN98" s="607"/>
      <c r="AO98" s="607"/>
      <c r="AP98" s="607"/>
      <c r="AQ98" s="607"/>
      <c r="AR98" s="607"/>
      <c r="AS98" s="607"/>
      <c r="AT98" s="607"/>
      <c r="AU98" s="607"/>
      <c r="AV98" s="607"/>
      <c r="AW98" s="607"/>
      <c r="AX98" s="608"/>
      <c r="AY98" s="606"/>
      <c r="AZ98" s="607"/>
      <c r="BA98" s="607"/>
      <c r="BB98" s="607"/>
      <c r="BC98" s="607"/>
      <c r="BD98" s="607"/>
      <c r="BE98" s="607"/>
      <c r="BF98" s="607"/>
      <c r="BG98" s="607"/>
      <c r="BH98" s="607"/>
      <c r="BI98" s="607"/>
      <c r="BJ98" s="607"/>
      <c r="BK98" s="607"/>
      <c r="BL98" s="607"/>
      <c r="BM98" s="607"/>
      <c r="BN98" s="607"/>
      <c r="BO98" s="607"/>
      <c r="BP98" s="607"/>
      <c r="BQ98" s="607"/>
      <c r="BR98" s="607"/>
      <c r="BS98" s="607"/>
      <c r="BT98" s="607"/>
      <c r="BU98" s="607"/>
      <c r="BV98" s="608"/>
      <c r="BW98" s="606"/>
      <c r="BX98" s="607"/>
      <c r="BY98" s="607"/>
      <c r="BZ98" s="607"/>
      <c r="CA98" s="607"/>
      <c r="CB98" s="607"/>
      <c r="CC98" s="607"/>
      <c r="CD98" s="607"/>
      <c r="CE98" s="607"/>
      <c r="CF98" s="607"/>
      <c r="CG98" s="608"/>
      <c r="CH98" s="506"/>
      <c r="CI98" s="506"/>
      <c r="CJ98" s="506"/>
      <c r="CK98" s="506"/>
      <c r="CL98" s="506"/>
      <c r="CM98" s="506"/>
      <c r="CN98" s="506"/>
      <c r="CO98" s="506"/>
      <c r="CP98" s="506"/>
      <c r="CQ98" s="506"/>
      <c r="CR98" s="506"/>
      <c r="CS98" s="506"/>
      <c r="CT98" s="506"/>
      <c r="CU98" s="506"/>
      <c r="CV98" s="506"/>
      <c r="CW98" s="506"/>
      <c r="CX98" s="547"/>
      <c r="CY98" s="547"/>
      <c r="CZ98" s="547"/>
      <c r="DA98" s="547"/>
      <c r="DB98" s="547"/>
      <c r="DC98" s="547"/>
      <c r="DD98" s="547"/>
      <c r="DE98" s="547"/>
      <c r="DF98" s="547"/>
      <c r="DG98" s="547"/>
      <c r="DH98" s="506"/>
      <c r="DI98" s="506"/>
      <c r="DJ98" s="506"/>
      <c r="DK98" s="506"/>
      <c r="DL98" s="506"/>
      <c r="DM98" s="506"/>
      <c r="DN98" s="506"/>
      <c r="DO98" s="506"/>
      <c r="DP98" s="506"/>
      <c r="DQ98" s="506"/>
      <c r="DR98" s="506"/>
      <c r="DS98" s="506"/>
      <c r="DT98" s="506"/>
      <c r="DU98" s="506"/>
      <c r="DV98" s="506"/>
      <c r="DW98" s="506"/>
      <c r="DX98" s="506"/>
      <c r="DY98" s="506"/>
      <c r="DZ98" s="506"/>
      <c r="EA98" s="506"/>
      <c r="EB98" s="547"/>
      <c r="EC98" s="547"/>
      <c r="ED98" s="547"/>
      <c r="EE98" s="547"/>
      <c r="EF98" s="547"/>
      <c r="EG98" s="547"/>
      <c r="EH98" s="547"/>
      <c r="EI98" s="547"/>
      <c r="EJ98" s="547"/>
      <c r="EK98" s="547"/>
      <c r="EL98" s="506"/>
      <c r="EM98" s="506"/>
      <c r="EN98" s="506"/>
      <c r="EO98" s="506"/>
      <c r="EP98" s="506"/>
      <c r="EQ98" s="506"/>
      <c r="ER98" s="506"/>
      <c r="ES98" s="506"/>
      <c r="ET98" s="506"/>
      <c r="EU98" s="506"/>
      <c r="EV98" s="548"/>
      <c r="EW98" s="548"/>
      <c r="EX98" s="548"/>
      <c r="EY98" s="548"/>
      <c r="EZ98" s="548"/>
      <c r="FA98" s="548"/>
      <c r="FB98" s="548"/>
      <c r="FC98" s="548"/>
      <c r="FD98" s="548"/>
      <c r="FE98" s="548"/>
    </row>
    <row r="99" spans="1:161" ht="15">
      <c r="A99" s="466">
        <v>1</v>
      </c>
      <c r="B99" s="467"/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8"/>
      <c r="O99" s="466">
        <v>2</v>
      </c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  <c r="AF99" s="467"/>
      <c r="AG99" s="467"/>
      <c r="AH99" s="467"/>
      <c r="AI99" s="467"/>
      <c r="AJ99" s="467"/>
      <c r="AK99" s="467"/>
      <c r="AL99" s="467"/>
      <c r="AM99" s="467"/>
      <c r="AN99" s="467"/>
      <c r="AO99" s="467"/>
      <c r="AP99" s="467"/>
      <c r="AQ99" s="467"/>
      <c r="AR99" s="467"/>
      <c r="AS99" s="467"/>
      <c r="AT99" s="467"/>
      <c r="AU99" s="467"/>
      <c r="AV99" s="467"/>
      <c r="AW99" s="467"/>
      <c r="AX99" s="468"/>
      <c r="AY99" s="466">
        <v>3</v>
      </c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  <c r="BQ99" s="467"/>
      <c r="BR99" s="467"/>
      <c r="BS99" s="467"/>
      <c r="BT99" s="467"/>
      <c r="BU99" s="467"/>
      <c r="BV99" s="468"/>
      <c r="BW99" s="466">
        <v>4</v>
      </c>
      <c r="BX99" s="467"/>
      <c r="BY99" s="467"/>
      <c r="BZ99" s="467"/>
      <c r="CA99" s="467"/>
      <c r="CB99" s="467"/>
      <c r="CC99" s="467"/>
      <c r="CD99" s="467"/>
      <c r="CE99" s="467"/>
      <c r="CF99" s="467"/>
      <c r="CG99" s="468"/>
      <c r="CH99" s="466">
        <v>5</v>
      </c>
      <c r="CI99" s="467"/>
      <c r="CJ99" s="467"/>
      <c r="CK99" s="467"/>
      <c r="CL99" s="467"/>
      <c r="CM99" s="467"/>
      <c r="CN99" s="467"/>
      <c r="CO99" s="467"/>
      <c r="CP99" s="467"/>
      <c r="CQ99" s="468"/>
      <c r="CR99" s="466">
        <v>6</v>
      </c>
      <c r="CS99" s="467"/>
      <c r="CT99" s="467"/>
      <c r="CU99" s="467"/>
      <c r="CV99" s="467"/>
      <c r="CW99" s="468"/>
      <c r="CX99" s="466">
        <v>7</v>
      </c>
      <c r="CY99" s="467"/>
      <c r="CZ99" s="467"/>
      <c r="DA99" s="467"/>
      <c r="DB99" s="467"/>
      <c r="DC99" s="467"/>
      <c r="DD99" s="467"/>
      <c r="DE99" s="467"/>
      <c r="DF99" s="467"/>
      <c r="DG99" s="468"/>
      <c r="DH99" s="466">
        <v>8</v>
      </c>
      <c r="DI99" s="467"/>
      <c r="DJ99" s="467"/>
      <c r="DK99" s="467"/>
      <c r="DL99" s="467"/>
      <c r="DM99" s="467"/>
      <c r="DN99" s="467"/>
      <c r="DO99" s="467"/>
      <c r="DP99" s="467"/>
      <c r="DQ99" s="468"/>
      <c r="DR99" s="466">
        <v>9</v>
      </c>
      <c r="DS99" s="467"/>
      <c r="DT99" s="467"/>
      <c r="DU99" s="467"/>
      <c r="DV99" s="467"/>
      <c r="DW99" s="467"/>
      <c r="DX99" s="467"/>
      <c r="DY99" s="467"/>
      <c r="DZ99" s="467"/>
      <c r="EA99" s="468"/>
      <c r="EB99" s="466">
        <v>10</v>
      </c>
      <c r="EC99" s="467"/>
      <c r="ED99" s="467"/>
      <c r="EE99" s="467"/>
      <c r="EF99" s="467"/>
      <c r="EG99" s="467"/>
      <c r="EH99" s="467"/>
      <c r="EI99" s="467"/>
      <c r="EJ99" s="467"/>
      <c r="EK99" s="468"/>
      <c r="EL99" s="466">
        <v>11</v>
      </c>
      <c r="EM99" s="467"/>
      <c r="EN99" s="467"/>
      <c r="EO99" s="467"/>
      <c r="EP99" s="467"/>
      <c r="EQ99" s="467"/>
      <c r="ER99" s="467"/>
      <c r="ES99" s="467"/>
      <c r="ET99" s="467"/>
      <c r="EU99" s="468"/>
      <c r="EV99" s="466">
        <v>12</v>
      </c>
      <c r="EW99" s="467"/>
      <c r="EX99" s="467"/>
      <c r="EY99" s="467"/>
      <c r="EZ99" s="467"/>
      <c r="FA99" s="467"/>
      <c r="FB99" s="467"/>
      <c r="FC99" s="467"/>
      <c r="FD99" s="467"/>
      <c r="FE99" s="468"/>
    </row>
    <row r="100" spans="1:161" ht="95.25" customHeight="1">
      <c r="A100" s="514" t="s">
        <v>178</v>
      </c>
      <c r="B100" s="515"/>
      <c r="C100" s="515"/>
      <c r="D100" s="515"/>
      <c r="E100" s="515"/>
      <c r="F100" s="515"/>
      <c r="G100" s="515"/>
      <c r="H100" s="515"/>
      <c r="I100" s="515"/>
      <c r="J100" s="515"/>
      <c r="K100" s="515"/>
      <c r="L100" s="515"/>
      <c r="M100" s="515"/>
      <c r="N100" s="516"/>
      <c r="O100" s="469" t="s">
        <v>85</v>
      </c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1"/>
      <c r="AY100" s="535" t="s">
        <v>22</v>
      </c>
      <c r="AZ100" s="536"/>
      <c r="BA100" s="536"/>
      <c r="BB100" s="536"/>
      <c r="BC100" s="536"/>
      <c r="BD100" s="536"/>
      <c r="BE100" s="536"/>
      <c r="BF100" s="536"/>
      <c r="BG100" s="536"/>
      <c r="BH100" s="536"/>
      <c r="BI100" s="536"/>
      <c r="BJ100" s="536"/>
      <c r="BK100" s="536"/>
      <c r="BL100" s="536"/>
      <c r="BM100" s="536"/>
      <c r="BN100" s="536"/>
      <c r="BO100" s="536"/>
      <c r="BP100" s="536"/>
      <c r="BQ100" s="536"/>
      <c r="BR100" s="536"/>
      <c r="BS100" s="536"/>
      <c r="BT100" s="536"/>
      <c r="BU100" s="536"/>
      <c r="BV100" s="537"/>
      <c r="BW100" s="691" t="s">
        <v>223</v>
      </c>
      <c r="BX100" s="692"/>
      <c r="BY100" s="692"/>
      <c r="BZ100" s="692"/>
      <c r="CA100" s="692"/>
      <c r="CB100" s="692"/>
      <c r="CC100" s="692"/>
      <c r="CD100" s="692"/>
      <c r="CE100" s="692"/>
      <c r="CF100" s="692"/>
      <c r="CG100" s="693"/>
      <c r="CH100" s="541" t="s">
        <v>35</v>
      </c>
      <c r="CI100" s="542"/>
      <c r="CJ100" s="542"/>
      <c r="CK100" s="542"/>
      <c r="CL100" s="542"/>
      <c r="CM100" s="542"/>
      <c r="CN100" s="542"/>
      <c r="CO100" s="542"/>
      <c r="CP100" s="542"/>
      <c r="CQ100" s="543"/>
      <c r="CR100" s="561" t="s">
        <v>36</v>
      </c>
      <c r="CS100" s="562"/>
      <c r="CT100" s="562"/>
      <c r="CU100" s="562"/>
      <c r="CV100" s="562"/>
      <c r="CW100" s="563"/>
      <c r="CX100" s="564">
        <f>CX101+CX102+CX103+CX104</f>
        <v>4720</v>
      </c>
      <c r="CY100" s="564"/>
      <c r="CZ100" s="564"/>
      <c r="DA100" s="564"/>
      <c r="DB100" s="564"/>
      <c r="DC100" s="564"/>
      <c r="DD100" s="564"/>
      <c r="DE100" s="564"/>
      <c r="DF100" s="564"/>
      <c r="DG100" s="564"/>
      <c r="DH100" s="564">
        <f>DH101+DH102+DH103+DH104</f>
        <v>1939</v>
      </c>
      <c r="DI100" s="564"/>
      <c r="DJ100" s="564"/>
      <c r="DK100" s="564"/>
      <c r="DL100" s="564"/>
      <c r="DM100" s="564"/>
      <c r="DN100" s="564"/>
      <c r="DO100" s="564"/>
      <c r="DP100" s="564"/>
      <c r="DQ100" s="564"/>
      <c r="DR100" s="688">
        <v>0.025</v>
      </c>
      <c r="DS100" s="689"/>
      <c r="DT100" s="689"/>
      <c r="DU100" s="689"/>
      <c r="DV100" s="689"/>
      <c r="DW100" s="689"/>
      <c r="DX100" s="689"/>
      <c r="DY100" s="689"/>
      <c r="DZ100" s="689"/>
      <c r="EA100" s="690"/>
      <c r="EB100" s="704">
        <v>6.42</v>
      </c>
      <c r="EC100" s="705"/>
      <c r="ED100" s="705"/>
      <c r="EE100" s="705"/>
      <c r="EF100" s="705"/>
      <c r="EG100" s="705"/>
      <c r="EH100" s="705"/>
      <c r="EI100" s="705"/>
      <c r="EJ100" s="705"/>
      <c r="EK100" s="706"/>
      <c r="EL100" s="615" t="s">
        <v>322</v>
      </c>
      <c r="EM100" s="616"/>
      <c r="EN100" s="616"/>
      <c r="EO100" s="616"/>
      <c r="EP100" s="616"/>
      <c r="EQ100" s="616"/>
      <c r="ER100" s="616"/>
      <c r="ES100" s="616"/>
      <c r="ET100" s="616"/>
      <c r="EU100" s="617"/>
      <c r="EV100" s="558"/>
      <c r="EW100" s="559"/>
      <c r="EX100" s="559"/>
      <c r="EY100" s="559"/>
      <c r="EZ100" s="559"/>
      <c r="FA100" s="559"/>
      <c r="FB100" s="559"/>
      <c r="FC100" s="559"/>
      <c r="FD100" s="559"/>
      <c r="FE100" s="560"/>
    </row>
    <row r="101" spans="1:161" ht="63" customHeight="1">
      <c r="A101" s="530"/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472" t="s">
        <v>86</v>
      </c>
      <c r="P101" s="473"/>
      <c r="Q101" s="473"/>
      <c r="R101" s="473"/>
      <c r="S101" s="473"/>
      <c r="T101" s="473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3"/>
      <c r="AE101" s="473"/>
      <c r="AF101" s="473"/>
      <c r="AG101" s="473"/>
      <c r="AH101" s="473"/>
      <c r="AI101" s="473"/>
      <c r="AJ101" s="473"/>
      <c r="AK101" s="473"/>
      <c r="AL101" s="473"/>
      <c r="AM101" s="473"/>
      <c r="AN101" s="473"/>
      <c r="AO101" s="473"/>
      <c r="AP101" s="473"/>
      <c r="AQ101" s="473"/>
      <c r="AR101" s="473"/>
      <c r="AS101" s="473"/>
      <c r="AT101" s="473"/>
      <c r="AU101" s="473"/>
      <c r="AV101" s="473"/>
      <c r="AW101" s="473"/>
      <c r="AX101" s="474"/>
      <c r="AY101" s="475"/>
      <c r="AZ101" s="476"/>
      <c r="BA101" s="476"/>
      <c r="BB101" s="476"/>
      <c r="BC101" s="476"/>
      <c r="BD101" s="476"/>
      <c r="BE101" s="476"/>
      <c r="BF101" s="476"/>
      <c r="BG101" s="476"/>
      <c r="BH101" s="476"/>
      <c r="BI101" s="476"/>
      <c r="BJ101" s="476"/>
      <c r="BK101" s="476"/>
      <c r="BL101" s="476"/>
      <c r="BM101" s="476"/>
      <c r="BN101" s="476"/>
      <c r="BO101" s="476"/>
      <c r="BP101" s="476"/>
      <c r="BQ101" s="476"/>
      <c r="BR101" s="476"/>
      <c r="BS101" s="476"/>
      <c r="BT101" s="476"/>
      <c r="BU101" s="476"/>
      <c r="BV101" s="477"/>
      <c r="BW101" s="701"/>
      <c r="BX101" s="702"/>
      <c r="BY101" s="702"/>
      <c r="BZ101" s="702"/>
      <c r="CA101" s="702"/>
      <c r="CB101" s="702"/>
      <c r="CC101" s="702"/>
      <c r="CD101" s="702"/>
      <c r="CE101" s="702"/>
      <c r="CF101" s="702"/>
      <c r="CG101" s="703"/>
      <c r="CH101" s="552" t="s">
        <v>35</v>
      </c>
      <c r="CI101" s="553"/>
      <c r="CJ101" s="553"/>
      <c r="CK101" s="553"/>
      <c r="CL101" s="553"/>
      <c r="CM101" s="553"/>
      <c r="CN101" s="553"/>
      <c r="CO101" s="553"/>
      <c r="CP101" s="553"/>
      <c r="CQ101" s="554"/>
      <c r="CR101" s="568">
        <v>792</v>
      </c>
      <c r="CS101" s="569"/>
      <c r="CT101" s="569"/>
      <c r="CU101" s="569"/>
      <c r="CV101" s="569"/>
      <c r="CW101" s="570"/>
      <c r="CX101" s="555">
        <v>692</v>
      </c>
      <c r="CY101" s="556"/>
      <c r="CZ101" s="556"/>
      <c r="DA101" s="556"/>
      <c r="DB101" s="556"/>
      <c r="DC101" s="556"/>
      <c r="DD101" s="556"/>
      <c r="DE101" s="556"/>
      <c r="DF101" s="556"/>
      <c r="DG101" s="557"/>
      <c r="DH101" s="707">
        <v>0</v>
      </c>
      <c r="DI101" s="708"/>
      <c r="DJ101" s="708"/>
      <c r="DK101" s="708"/>
      <c r="DL101" s="708"/>
      <c r="DM101" s="708"/>
      <c r="DN101" s="708"/>
      <c r="DO101" s="708"/>
      <c r="DP101" s="708"/>
      <c r="DQ101" s="709"/>
      <c r="DR101" s="688">
        <v>0.025</v>
      </c>
      <c r="DS101" s="689"/>
      <c r="DT101" s="689"/>
      <c r="DU101" s="689"/>
      <c r="DV101" s="689"/>
      <c r="DW101" s="689"/>
      <c r="DX101" s="689"/>
      <c r="DY101" s="689"/>
      <c r="DZ101" s="689"/>
      <c r="EA101" s="690"/>
      <c r="EB101" s="710">
        <v>47.5</v>
      </c>
      <c r="EC101" s="711"/>
      <c r="ED101" s="711"/>
      <c r="EE101" s="711"/>
      <c r="EF101" s="711"/>
      <c r="EG101" s="711"/>
      <c r="EH101" s="711"/>
      <c r="EI101" s="711"/>
      <c r="EJ101" s="711"/>
      <c r="EK101" s="712"/>
      <c r="EL101" s="694" t="s">
        <v>259</v>
      </c>
      <c r="EM101" s="695"/>
      <c r="EN101" s="695"/>
      <c r="EO101" s="695"/>
      <c r="EP101" s="695"/>
      <c r="EQ101" s="695"/>
      <c r="ER101" s="695"/>
      <c r="ES101" s="695"/>
      <c r="ET101" s="695"/>
      <c r="EU101" s="696"/>
      <c r="EV101" s="558"/>
      <c r="EW101" s="559"/>
      <c r="EX101" s="559"/>
      <c r="EY101" s="559"/>
      <c r="EZ101" s="559"/>
      <c r="FA101" s="559"/>
      <c r="FB101" s="559"/>
      <c r="FC101" s="559"/>
      <c r="FD101" s="559"/>
      <c r="FE101" s="560"/>
    </row>
    <row r="102" spans="1:161" ht="57" customHeight="1">
      <c r="A102" s="565"/>
      <c r="B102" s="566"/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7"/>
      <c r="O102" s="472" t="s">
        <v>87</v>
      </c>
      <c r="P102" s="473"/>
      <c r="Q102" s="473"/>
      <c r="R102" s="473"/>
      <c r="S102" s="473"/>
      <c r="T102" s="473"/>
      <c r="U102" s="473"/>
      <c r="V102" s="473"/>
      <c r="W102" s="473"/>
      <c r="X102" s="473"/>
      <c r="Y102" s="473"/>
      <c r="Z102" s="473"/>
      <c r="AA102" s="473"/>
      <c r="AB102" s="473"/>
      <c r="AC102" s="473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3"/>
      <c r="AT102" s="473"/>
      <c r="AU102" s="473"/>
      <c r="AV102" s="473"/>
      <c r="AW102" s="473"/>
      <c r="AX102" s="474"/>
      <c r="AY102" s="475"/>
      <c r="AZ102" s="476"/>
      <c r="BA102" s="476"/>
      <c r="BB102" s="476"/>
      <c r="BC102" s="476"/>
      <c r="BD102" s="476"/>
      <c r="BE102" s="476"/>
      <c r="BF102" s="476"/>
      <c r="BG102" s="476"/>
      <c r="BH102" s="476"/>
      <c r="BI102" s="476"/>
      <c r="BJ102" s="476"/>
      <c r="BK102" s="476"/>
      <c r="BL102" s="476"/>
      <c r="BM102" s="476"/>
      <c r="BN102" s="476"/>
      <c r="BO102" s="476"/>
      <c r="BP102" s="476"/>
      <c r="BQ102" s="476"/>
      <c r="BR102" s="476"/>
      <c r="BS102" s="476"/>
      <c r="BT102" s="476"/>
      <c r="BU102" s="476"/>
      <c r="BV102" s="477"/>
      <c r="BW102" s="701"/>
      <c r="BX102" s="702"/>
      <c r="BY102" s="702"/>
      <c r="BZ102" s="702"/>
      <c r="CA102" s="702"/>
      <c r="CB102" s="702"/>
      <c r="CC102" s="702"/>
      <c r="CD102" s="702"/>
      <c r="CE102" s="702"/>
      <c r="CF102" s="702"/>
      <c r="CG102" s="703"/>
      <c r="CH102" s="552" t="s">
        <v>35</v>
      </c>
      <c r="CI102" s="553"/>
      <c r="CJ102" s="553"/>
      <c r="CK102" s="553"/>
      <c r="CL102" s="553"/>
      <c r="CM102" s="553"/>
      <c r="CN102" s="553"/>
      <c r="CO102" s="553"/>
      <c r="CP102" s="553"/>
      <c r="CQ102" s="554"/>
      <c r="CR102" s="568">
        <v>792</v>
      </c>
      <c r="CS102" s="569"/>
      <c r="CT102" s="569"/>
      <c r="CU102" s="569"/>
      <c r="CV102" s="569"/>
      <c r="CW102" s="570"/>
      <c r="CX102" s="555">
        <v>544</v>
      </c>
      <c r="CY102" s="556"/>
      <c r="CZ102" s="556"/>
      <c r="DA102" s="556"/>
      <c r="DB102" s="556"/>
      <c r="DC102" s="556"/>
      <c r="DD102" s="556"/>
      <c r="DE102" s="556"/>
      <c r="DF102" s="556"/>
      <c r="DG102" s="557"/>
      <c r="DH102" s="707">
        <v>272</v>
      </c>
      <c r="DI102" s="708"/>
      <c r="DJ102" s="708"/>
      <c r="DK102" s="708"/>
      <c r="DL102" s="708"/>
      <c r="DM102" s="708"/>
      <c r="DN102" s="708"/>
      <c r="DO102" s="708"/>
      <c r="DP102" s="708"/>
      <c r="DQ102" s="709"/>
      <c r="DR102" s="688">
        <v>0.025</v>
      </c>
      <c r="DS102" s="689"/>
      <c r="DT102" s="689"/>
      <c r="DU102" s="689"/>
      <c r="DV102" s="689"/>
      <c r="DW102" s="689"/>
      <c r="DX102" s="689"/>
      <c r="DY102" s="689"/>
      <c r="DZ102" s="689"/>
      <c r="EA102" s="690"/>
      <c r="EB102" s="704"/>
      <c r="EC102" s="705"/>
      <c r="ED102" s="705"/>
      <c r="EE102" s="705"/>
      <c r="EF102" s="705"/>
      <c r="EG102" s="705"/>
      <c r="EH102" s="705"/>
      <c r="EI102" s="705"/>
      <c r="EJ102" s="705"/>
      <c r="EK102" s="706"/>
      <c r="EL102" s="503"/>
      <c r="EM102" s="504"/>
      <c r="EN102" s="504"/>
      <c r="EO102" s="504"/>
      <c r="EP102" s="504"/>
      <c r="EQ102" s="504"/>
      <c r="ER102" s="504"/>
      <c r="ES102" s="504"/>
      <c r="ET102" s="504"/>
      <c r="EU102" s="505"/>
      <c r="EV102" s="558"/>
      <c r="EW102" s="559"/>
      <c r="EX102" s="559"/>
      <c r="EY102" s="559"/>
      <c r="EZ102" s="559"/>
      <c r="FA102" s="559"/>
      <c r="FB102" s="559"/>
      <c r="FC102" s="559"/>
      <c r="FD102" s="559"/>
      <c r="FE102" s="560"/>
    </row>
    <row r="103" spans="1:161" ht="88.5" customHeight="1">
      <c r="A103" s="565"/>
      <c r="B103" s="566"/>
      <c r="C103" s="566"/>
      <c r="D103" s="566"/>
      <c r="E103" s="566"/>
      <c r="F103" s="566"/>
      <c r="G103" s="566"/>
      <c r="H103" s="566"/>
      <c r="I103" s="566"/>
      <c r="J103" s="566"/>
      <c r="K103" s="566"/>
      <c r="L103" s="566"/>
      <c r="M103" s="566"/>
      <c r="N103" s="567"/>
      <c r="O103" s="472" t="s">
        <v>89</v>
      </c>
      <c r="P103" s="473"/>
      <c r="Q103" s="473"/>
      <c r="R103" s="473"/>
      <c r="S103" s="473"/>
      <c r="T103" s="473"/>
      <c r="U103" s="473"/>
      <c r="V103" s="473"/>
      <c r="W103" s="473"/>
      <c r="X103" s="473"/>
      <c r="Y103" s="473"/>
      <c r="Z103" s="473"/>
      <c r="AA103" s="473"/>
      <c r="AB103" s="473"/>
      <c r="AC103" s="473"/>
      <c r="AD103" s="473"/>
      <c r="AE103" s="473"/>
      <c r="AF103" s="473"/>
      <c r="AG103" s="473"/>
      <c r="AH103" s="473"/>
      <c r="AI103" s="473"/>
      <c r="AJ103" s="473"/>
      <c r="AK103" s="473"/>
      <c r="AL103" s="473"/>
      <c r="AM103" s="473"/>
      <c r="AN103" s="473"/>
      <c r="AO103" s="473"/>
      <c r="AP103" s="473"/>
      <c r="AQ103" s="473"/>
      <c r="AR103" s="473"/>
      <c r="AS103" s="473"/>
      <c r="AT103" s="473"/>
      <c r="AU103" s="473"/>
      <c r="AV103" s="473"/>
      <c r="AW103" s="473"/>
      <c r="AX103" s="474"/>
      <c r="AY103" s="475"/>
      <c r="AZ103" s="476"/>
      <c r="BA103" s="476"/>
      <c r="BB103" s="476"/>
      <c r="BC103" s="476"/>
      <c r="BD103" s="476"/>
      <c r="BE103" s="476"/>
      <c r="BF103" s="476"/>
      <c r="BG103" s="476"/>
      <c r="BH103" s="476"/>
      <c r="BI103" s="476"/>
      <c r="BJ103" s="476"/>
      <c r="BK103" s="476"/>
      <c r="BL103" s="476"/>
      <c r="BM103" s="476"/>
      <c r="BN103" s="476"/>
      <c r="BO103" s="476"/>
      <c r="BP103" s="476"/>
      <c r="BQ103" s="476"/>
      <c r="BR103" s="476"/>
      <c r="BS103" s="476"/>
      <c r="BT103" s="476"/>
      <c r="BU103" s="476"/>
      <c r="BV103" s="477"/>
      <c r="BW103" s="638"/>
      <c r="BX103" s="697"/>
      <c r="BY103" s="697"/>
      <c r="BZ103" s="697"/>
      <c r="CA103" s="697"/>
      <c r="CB103" s="697"/>
      <c r="CC103" s="697"/>
      <c r="CD103" s="697"/>
      <c r="CE103" s="697"/>
      <c r="CF103" s="697"/>
      <c r="CG103" s="698"/>
      <c r="CH103" s="552" t="s">
        <v>35</v>
      </c>
      <c r="CI103" s="553"/>
      <c r="CJ103" s="553"/>
      <c r="CK103" s="553"/>
      <c r="CL103" s="553"/>
      <c r="CM103" s="553"/>
      <c r="CN103" s="553"/>
      <c r="CO103" s="553"/>
      <c r="CP103" s="553"/>
      <c r="CQ103" s="554"/>
      <c r="CR103" s="568">
        <v>792</v>
      </c>
      <c r="CS103" s="569"/>
      <c r="CT103" s="569"/>
      <c r="CU103" s="569"/>
      <c r="CV103" s="569"/>
      <c r="CW103" s="570"/>
      <c r="CX103" s="555">
        <v>1482</v>
      </c>
      <c r="CY103" s="556"/>
      <c r="CZ103" s="556"/>
      <c r="DA103" s="556"/>
      <c r="DB103" s="556"/>
      <c r="DC103" s="556"/>
      <c r="DD103" s="556"/>
      <c r="DE103" s="556"/>
      <c r="DF103" s="556"/>
      <c r="DG103" s="557"/>
      <c r="DH103" s="555">
        <v>655</v>
      </c>
      <c r="DI103" s="556"/>
      <c r="DJ103" s="556"/>
      <c r="DK103" s="556"/>
      <c r="DL103" s="556"/>
      <c r="DM103" s="556"/>
      <c r="DN103" s="556"/>
      <c r="DO103" s="556"/>
      <c r="DP103" s="556"/>
      <c r="DQ103" s="557"/>
      <c r="DR103" s="688">
        <v>0.025</v>
      </c>
      <c r="DS103" s="689"/>
      <c r="DT103" s="689"/>
      <c r="DU103" s="689"/>
      <c r="DV103" s="689"/>
      <c r="DW103" s="689"/>
      <c r="DX103" s="689"/>
      <c r="DY103" s="689"/>
      <c r="DZ103" s="689"/>
      <c r="EA103" s="690"/>
      <c r="EB103" s="704">
        <v>3.3</v>
      </c>
      <c r="EC103" s="705"/>
      <c r="ED103" s="705"/>
      <c r="EE103" s="705"/>
      <c r="EF103" s="705"/>
      <c r="EG103" s="705"/>
      <c r="EH103" s="705"/>
      <c r="EI103" s="705"/>
      <c r="EJ103" s="705"/>
      <c r="EK103" s="706"/>
      <c r="EL103" s="615" t="s">
        <v>322</v>
      </c>
      <c r="EM103" s="616"/>
      <c r="EN103" s="616"/>
      <c r="EO103" s="616"/>
      <c r="EP103" s="616"/>
      <c r="EQ103" s="616"/>
      <c r="ER103" s="616"/>
      <c r="ES103" s="616"/>
      <c r="ET103" s="616"/>
      <c r="EU103" s="617"/>
      <c r="EV103" s="558"/>
      <c r="EW103" s="559"/>
      <c r="EX103" s="559"/>
      <c r="EY103" s="559"/>
      <c r="EZ103" s="559"/>
      <c r="FA103" s="559"/>
      <c r="FB103" s="559"/>
      <c r="FC103" s="559"/>
      <c r="FD103" s="559"/>
      <c r="FE103" s="560"/>
    </row>
    <row r="104" spans="1:161" ht="72.75" customHeight="1">
      <c r="A104" s="565"/>
      <c r="B104" s="566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7"/>
      <c r="O104" s="472" t="s">
        <v>90</v>
      </c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3"/>
      <c r="AE104" s="473"/>
      <c r="AF104" s="473"/>
      <c r="AG104" s="473"/>
      <c r="AH104" s="473"/>
      <c r="AI104" s="473"/>
      <c r="AJ104" s="473"/>
      <c r="AK104" s="473"/>
      <c r="AL104" s="473"/>
      <c r="AM104" s="473"/>
      <c r="AN104" s="473"/>
      <c r="AO104" s="473"/>
      <c r="AP104" s="473"/>
      <c r="AQ104" s="473"/>
      <c r="AR104" s="473"/>
      <c r="AS104" s="473"/>
      <c r="AT104" s="473"/>
      <c r="AU104" s="473"/>
      <c r="AV104" s="473"/>
      <c r="AW104" s="473"/>
      <c r="AX104" s="474"/>
      <c r="AY104" s="475"/>
      <c r="AZ104" s="476"/>
      <c r="BA104" s="476"/>
      <c r="BB104" s="476"/>
      <c r="BC104" s="476"/>
      <c r="BD104" s="476"/>
      <c r="BE104" s="476"/>
      <c r="BF104" s="476"/>
      <c r="BG104" s="476"/>
      <c r="BH104" s="476"/>
      <c r="BI104" s="476"/>
      <c r="BJ104" s="476"/>
      <c r="BK104" s="476"/>
      <c r="BL104" s="476"/>
      <c r="BM104" s="476"/>
      <c r="BN104" s="476"/>
      <c r="BO104" s="476"/>
      <c r="BP104" s="476"/>
      <c r="BQ104" s="476"/>
      <c r="BR104" s="476"/>
      <c r="BS104" s="476"/>
      <c r="BT104" s="476"/>
      <c r="BU104" s="476"/>
      <c r="BV104" s="477"/>
      <c r="BW104" s="699"/>
      <c r="BX104" s="700"/>
      <c r="BY104" s="697"/>
      <c r="BZ104" s="697"/>
      <c r="CA104" s="697"/>
      <c r="CB104" s="697"/>
      <c r="CC104" s="697"/>
      <c r="CD104" s="697"/>
      <c r="CE104" s="697"/>
      <c r="CF104" s="697"/>
      <c r="CG104" s="698"/>
      <c r="CH104" s="552" t="s">
        <v>35</v>
      </c>
      <c r="CI104" s="553"/>
      <c r="CJ104" s="553"/>
      <c r="CK104" s="553"/>
      <c r="CL104" s="553"/>
      <c r="CM104" s="553"/>
      <c r="CN104" s="553"/>
      <c r="CO104" s="553"/>
      <c r="CP104" s="553"/>
      <c r="CQ104" s="554"/>
      <c r="CR104" s="568">
        <v>792</v>
      </c>
      <c r="CS104" s="569"/>
      <c r="CT104" s="569"/>
      <c r="CU104" s="569"/>
      <c r="CV104" s="569"/>
      <c r="CW104" s="570"/>
      <c r="CX104" s="555">
        <v>2002</v>
      </c>
      <c r="CY104" s="556"/>
      <c r="CZ104" s="556"/>
      <c r="DA104" s="556"/>
      <c r="DB104" s="556"/>
      <c r="DC104" s="556"/>
      <c r="DD104" s="556"/>
      <c r="DE104" s="556"/>
      <c r="DF104" s="556"/>
      <c r="DG104" s="557"/>
      <c r="DH104" s="555">
        <v>1012</v>
      </c>
      <c r="DI104" s="556"/>
      <c r="DJ104" s="556"/>
      <c r="DK104" s="556"/>
      <c r="DL104" s="556"/>
      <c r="DM104" s="556"/>
      <c r="DN104" s="556"/>
      <c r="DO104" s="556"/>
      <c r="DP104" s="556"/>
      <c r="DQ104" s="557"/>
      <c r="DR104" s="688">
        <v>0.025</v>
      </c>
      <c r="DS104" s="689"/>
      <c r="DT104" s="689"/>
      <c r="DU104" s="689"/>
      <c r="DV104" s="689"/>
      <c r="DW104" s="689"/>
      <c r="DX104" s="689"/>
      <c r="DY104" s="689"/>
      <c r="DZ104" s="689"/>
      <c r="EA104" s="690"/>
      <c r="EB104" s="704"/>
      <c r="EC104" s="705"/>
      <c r="ED104" s="705"/>
      <c r="EE104" s="705"/>
      <c r="EF104" s="705"/>
      <c r="EG104" s="705"/>
      <c r="EH104" s="705"/>
      <c r="EI104" s="705"/>
      <c r="EJ104" s="705"/>
      <c r="EK104" s="706"/>
      <c r="EL104" s="615"/>
      <c r="EM104" s="616"/>
      <c r="EN104" s="616"/>
      <c r="EO104" s="616"/>
      <c r="EP104" s="616"/>
      <c r="EQ104" s="616"/>
      <c r="ER104" s="616"/>
      <c r="ES104" s="616"/>
      <c r="ET104" s="616"/>
      <c r="EU104" s="617"/>
      <c r="EV104" s="558"/>
      <c r="EW104" s="559"/>
      <c r="EX104" s="559"/>
      <c r="EY104" s="559"/>
      <c r="EZ104" s="559"/>
      <c r="FA104" s="559"/>
      <c r="FB104" s="559"/>
      <c r="FC104" s="559"/>
      <c r="FD104" s="559"/>
      <c r="FE104" s="560"/>
    </row>
    <row r="105" ht="24" customHeight="1"/>
    <row r="106" spans="1:160" ht="24" customHeight="1">
      <c r="A106" s="713" t="s">
        <v>308</v>
      </c>
      <c r="B106" s="713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  <c r="O106" s="713"/>
      <c r="P106" s="713"/>
      <c r="Q106" s="713"/>
      <c r="R106" s="713"/>
      <c r="S106" s="713"/>
      <c r="T106" s="713"/>
      <c r="U106" s="713"/>
      <c r="V106" s="713"/>
      <c r="W106" s="713"/>
      <c r="X106" s="713"/>
      <c r="Y106" s="713"/>
      <c r="Z106" s="713"/>
      <c r="AA106" s="713"/>
      <c r="AB106" s="713"/>
      <c r="AC106" s="713"/>
      <c r="AD106" s="713"/>
      <c r="AE106" s="713"/>
      <c r="AF106" s="713"/>
      <c r="AG106" s="713"/>
      <c r="AH106" s="713"/>
      <c r="AI106" s="713"/>
      <c r="AJ106" s="713"/>
      <c r="AK106" s="713"/>
      <c r="AL106" s="713"/>
      <c r="AM106" s="713"/>
      <c r="AN106" s="713"/>
      <c r="AO106" s="713"/>
      <c r="AP106" s="713"/>
      <c r="AQ106" s="713"/>
      <c r="AR106" s="713"/>
      <c r="AS106" s="713"/>
      <c r="AT106" s="713"/>
      <c r="AU106" s="713"/>
      <c r="AV106" s="713"/>
      <c r="AW106" s="713"/>
      <c r="AX106" s="713"/>
      <c r="AY106" s="713"/>
      <c r="AZ106" s="713"/>
      <c r="BA106" s="713"/>
      <c r="BB106" s="713"/>
      <c r="BC106" s="713"/>
      <c r="BD106" s="713"/>
      <c r="BE106" s="713"/>
      <c r="BF106" s="713"/>
      <c r="BG106" s="713"/>
      <c r="BH106" s="713"/>
      <c r="BI106" s="713"/>
      <c r="BJ106" s="713"/>
      <c r="BK106" s="713"/>
      <c r="BL106" s="713"/>
      <c r="BM106" s="713"/>
      <c r="BN106" s="713"/>
      <c r="BO106" s="713"/>
      <c r="BP106" s="713"/>
      <c r="BQ106" s="713"/>
      <c r="BR106" s="713"/>
      <c r="BS106" s="713"/>
      <c r="BT106" s="713"/>
      <c r="BU106" s="713"/>
      <c r="BV106" s="713"/>
      <c r="BW106" s="713"/>
      <c r="BX106" s="713"/>
      <c r="BY106" s="713"/>
      <c r="BZ106" s="713"/>
      <c r="CA106" s="713"/>
      <c r="CB106" s="713"/>
      <c r="CC106" s="713"/>
      <c r="CD106" s="713"/>
      <c r="CE106" s="713"/>
      <c r="CF106" s="713"/>
      <c r="CG106" s="713"/>
      <c r="CH106" s="713"/>
      <c r="CI106" s="713"/>
      <c r="CJ106" s="713"/>
      <c r="CK106" s="713"/>
      <c r="CL106" s="713"/>
      <c r="CM106" s="713"/>
      <c r="CN106" s="713"/>
      <c r="CO106" s="713"/>
      <c r="CP106" s="713"/>
      <c r="CQ106" s="713"/>
      <c r="CR106" s="713"/>
      <c r="CS106" s="713"/>
      <c r="CT106" s="713"/>
      <c r="CU106" s="713"/>
      <c r="CV106" s="713"/>
      <c r="CW106" s="713"/>
      <c r="CX106" s="713"/>
      <c r="CY106" s="713"/>
      <c r="CZ106" s="713"/>
      <c r="DA106" s="713"/>
      <c r="DB106" s="713"/>
      <c r="DC106" s="713"/>
      <c r="DD106" s="713"/>
      <c r="DE106" s="713"/>
      <c r="DF106" s="713"/>
      <c r="DG106" s="713"/>
      <c r="DH106" s="713"/>
      <c r="DI106" s="713"/>
      <c r="DJ106" s="713"/>
      <c r="DK106" s="713"/>
      <c r="DL106" s="713"/>
      <c r="DM106" s="713"/>
      <c r="DN106" s="713"/>
      <c r="DO106" s="713"/>
      <c r="DP106" s="713"/>
      <c r="DQ106" s="713"/>
      <c r="DR106" s="713"/>
      <c r="DS106" s="713"/>
      <c r="DT106" s="713"/>
      <c r="DU106" s="713"/>
      <c r="DV106" s="713"/>
      <c r="DW106" s="713"/>
      <c r="DX106" s="713"/>
      <c r="DY106" s="713"/>
      <c r="DZ106" s="713"/>
      <c r="EA106" s="713"/>
      <c r="EB106" s="713"/>
      <c r="EC106" s="713"/>
      <c r="ED106" s="713"/>
      <c r="EE106" s="713"/>
      <c r="EF106" s="713"/>
      <c r="EG106" s="713"/>
      <c r="EH106" s="713"/>
      <c r="EI106" s="713"/>
      <c r="EJ106" s="713"/>
      <c r="EK106" s="713"/>
      <c r="EL106" s="713"/>
      <c r="EM106" s="713"/>
      <c r="EN106" s="713"/>
      <c r="EO106" s="713"/>
      <c r="EP106" s="713"/>
      <c r="EQ106" s="713"/>
      <c r="ER106" s="713"/>
      <c r="ES106" s="713"/>
      <c r="ET106" s="713"/>
      <c r="EU106" s="713"/>
      <c r="EV106" s="713"/>
      <c r="EW106" s="713"/>
      <c r="EX106" s="713"/>
      <c r="EY106" s="713"/>
      <c r="EZ106" s="713"/>
      <c r="FA106" s="713"/>
      <c r="FB106" s="713"/>
      <c r="FC106" s="713"/>
      <c r="FD106" s="713"/>
    </row>
    <row r="107" spans="1:160" ht="19.5" customHeight="1">
      <c r="A107" s="713"/>
      <c r="B107" s="713"/>
      <c r="C107" s="713"/>
      <c r="D107" s="713"/>
      <c r="E107" s="713"/>
      <c r="F107" s="713"/>
      <c r="G107" s="713"/>
      <c r="H107" s="713"/>
      <c r="I107" s="713"/>
      <c r="J107" s="713"/>
      <c r="K107" s="713"/>
      <c r="L107" s="713"/>
      <c r="M107" s="713"/>
      <c r="N107" s="713"/>
      <c r="O107" s="713"/>
      <c r="P107" s="713"/>
      <c r="Q107" s="713"/>
      <c r="R107" s="713"/>
      <c r="S107" s="713"/>
      <c r="T107" s="713"/>
      <c r="U107" s="713"/>
      <c r="V107" s="713"/>
      <c r="W107" s="713"/>
      <c r="X107" s="713"/>
      <c r="Y107" s="713"/>
      <c r="Z107" s="713"/>
      <c r="AA107" s="713"/>
      <c r="AB107" s="713"/>
      <c r="AC107" s="713"/>
      <c r="AD107" s="713"/>
      <c r="AE107" s="713"/>
      <c r="AF107" s="713"/>
      <c r="AG107" s="713"/>
      <c r="AH107" s="713"/>
      <c r="AI107" s="713"/>
      <c r="AJ107" s="713"/>
      <c r="AK107" s="713"/>
      <c r="AL107" s="713"/>
      <c r="AM107" s="713"/>
      <c r="AN107" s="713"/>
      <c r="AO107" s="713"/>
      <c r="AP107" s="713"/>
      <c r="AQ107" s="713"/>
      <c r="AR107" s="713"/>
      <c r="AS107" s="713"/>
      <c r="AT107" s="713"/>
      <c r="AU107" s="713"/>
      <c r="AV107" s="713"/>
      <c r="AW107" s="713"/>
      <c r="AX107" s="713"/>
      <c r="AY107" s="713"/>
      <c r="AZ107" s="713"/>
      <c r="BA107" s="713"/>
      <c r="BB107" s="713"/>
      <c r="BC107" s="713"/>
      <c r="BD107" s="713"/>
      <c r="BE107" s="713"/>
      <c r="BF107" s="713"/>
      <c r="BG107" s="713"/>
      <c r="BH107" s="713"/>
      <c r="BI107" s="713"/>
      <c r="BJ107" s="713"/>
      <c r="BK107" s="713"/>
      <c r="BL107" s="713"/>
      <c r="BM107" s="713"/>
      <c r="BN107" s="713"/>
      <c r="BO107" s="713"/>
      <c r="BP107" s="713"/>
      <c r="BQ107" s="713"/>
      <c r="BR107" s="713"/>
      <c r="BS107" s="713"/>
      <c r="BT107" s="713"/>
      <c r="BU107" s="713"/>
      <c r="BV107" s="713"/>
      <c r="BW107" s="713"/>
      <c r="BX107" s="713"/>
      <c r="BY107" s="713"/>
      <c r="BZ107" s="713"/>
      <c r="CA107" s="713"/>
      <c r="CB107" s="713"/>
      <c r="CC107" s="713"/>
      <c r="CD107" s="713"/>
      <c r="CE107" s="713"/>
      <c r="CF107" s="713"/>
      <c r="CG107" s="713"/>
      <c r="CH107" s="713"/>
      <c r="CI107" s="713"/>
      <c r="CJ107" s="713"/>
      <c r="CK107" s="713"/>
      <c r="CL107" s="713"/>
      <c r="CM107" s="713"/>
      <c r="CN107" s="713"/>
      <c r="CO107" s="713"/>
      <c r="CP107" s="713"/>
      <c r="CQ107" s="713"/>
      <c r="CR107" s="713"/>
      <c r="CS107" s="713"/>
      <c r="CT107" s="713"/>
      <c r="CU107" s="713"/>
      <c r="CV107" s="713"/>
      <c r="CW107" s="713"/>
      <c r="CX107" s="713"/>
      <c r="CY107" s="713"/>
      <c r="CZ107" s="713"/>
      <c r="DA107" s="713"/>
      <c r="DB107" s="713"/>
      <c r="DC107" s="713"/>
      <c r="DD107" s="713"/>
      <c r="DE107" s="713"/>
      <c r="DF107" s="713"/>
      <c r="DG107" s="713"/>
      <c r="DH107" s="713"/>
      <c r="DI107" s="713"/>
      <c r="DJ107" s="713"/>
      <c r="DK107" s="713"/>
      <c r="DL107" s="713"/>
      <c r="DM107" s="713"/>
      <c r="DN107" s="713"/>
      <c r="DO107" s="713"/>
      <c r="DP107" s="713"/>
      <c r="DQ107" s="713"/>
      <c r="DR107" s="713"/>
      <c r="DS107" s="713"/>
      <c r="DT107" s="713"/>
      <c r="DU107" s="713"/>
      <c r="DV107" s="713"/>
      <c r="DW107" s="713"/>
      <c r="DX107" s="713"/>
      <c r="DY107" s="713"/>
      <c r="DZ107" s="713"/>
      <c r="EA107" s="713"/>
      <c r="EB107" s="713"/>
      <c r="EC107" s="713"/>
      <c r="ED107" s="713"/>
      <c r="EE107" s="713"/>
      <c r="EF107" s="713"/>
      <c r="EG107" s="713"/>
      <c r="EH107" s="713"/>
      <c r="EI107" s="713"/>
      <c r="EJ107" s="713"/>
      <c r="EK107" s="713"/>
      <c r="EL107" s="713"/>
      <c r="EM107" s="713"/>
      <c r="EN107" s="713"/>
      <c r="EO107" s="713"/>
      <c r="EP107" s="713"/>
      <c r="EQ107" s="713"/>
      <c r="ER107" s="713"/>
      <c r="ES107" s="713"/>
      <c r="ET107" s="713"/>
      <c r="EU107" s="713"/>
      <c r="EV107" s="713"/>
      <c r="EW107" s="713"/>
      <c r="EX107" s="713"/>
      <c r="EY107" s="713"/>
      <c r="EZ107" s="713"/>
      <c r="FA107" s="713"/>
      <c r="FB107" s="713"/>
      <c r="FC107" s="713"/>
      <c r="FD107" s="713"/>
    </row>
    <row r="108" spans="1:161" ht="43.5" customHeight="1">
      <c r="A108" s="713" t="s">
        <v>309</v>
      </c>
      <c r="B108" s="713"/>
      <c r="C108" s="713"/>
      <c r="D108" s="713"/>
      <c r="E108" s="713"/>
      <c r="F108" s="713"/>
      <c r="G108" s="713"/>
      <c r="H108" s="713"/>
      <c r="I108" s="713"/>
      <c r="J108" s="713"/>
      <c r="K108" s="713"/>
      <c r="L108" s="713"/>
      <c r="M108" s="713"/>
      <c r="N108" s="713"/>
      <c r="O108" s="713"/>
      <c r="P108" s="713"/>
      <c r="Q108" s="713"/>
      <c r="R108" s="713"/>
      <c r="S108" s="713"/>
      <c r="T108" s="713"/>
      <c r="U108" s="713"/>
      <c r="V108" s="713"/>
      <c r="W108" s="713"/>
      <c r="X108" s="713"/>
      <c r="Y108" s="713"/>
      <c r="Z108" s="713"/>
      <c r="AA108" s="713"/>
      <c r="AB108" s="713"/>
      <c r="AC108" s="713"/>
      <c r="AD108" s="713"/>
      <c r="AE108" s="713"/>
      <c r="AF108" s="713"/>
      <c r="AG108" s="713"/>
      <c r="AH108" s="713"/>
      <c r="AI108" s="713"/>
      <c r="AJ108" s="713"/>
      <c r="AK108" s="713"/>
      <c r="AL108" s="713"/>
      <c r="AM108" s="713"/>
      <c r="AN108" s="713"/>
      <c r="AO108" s="713"/>
      <c r="AP108" s="713"/>
      <c r="AQ108" s="713"/>
      <c r="AR108" s="713"/>
      <c r="AS108" s="713"/>
      <c r="AT108" s="713"/>
      <c r="AU108" s="713"/>
      <c r="AV108" s="713"/>
      <c r="AW108" s="713"/>
      <c r="AX108" s="713"/>
      <c r="AY108" s="713"/>
      <c r="AZ108" s="713"/>
      <c r="BA108" s="713"/>
      <c r="BB108" s="713"/>
      <c r="BC108" s="713"/>
      <c r="BD108" s="713"/>
      <c r="BE108" s="713"/>
      <c r="BF108" s="713"/>
      <c r="BG108" s="713"/>
      <c r="BH108" s="713"/>
      <c r="BI108" s="713"/>
      <c r="BJ108" s="713"/>
      <c r="BK108" s="713"/>
      <c r="BL108" s="713"/>
      <c r="BM108" s="713"/>
      <c r="BN108" s="713"/>
      <c r="BO108" s="713"/>
      <c r="BP108" s="713"/>
      <c r="BQ108" s="713"/>
      <c r="BR108" s="713"/>
      <c r="BS108" s="713"/>
      <c r="BT108" s="713"/>
      <c r="BU108" s="713"/>
      <c r="BV108" s="713"/>
      <c r="BW108" s="713"/>
      <c r="BX108" s="713"/>
      <c r="BY108" s="713"/>
      <c r="BZ108" s="713"/>
      <c r="CA108" s="713"/>
      <c r="CB108" s="713"/>
      <c r="CC108" s="713"/>
      <c r="CD108" s="713"/>
      <c r="CE108" s="713"/>
      <c r="CF108" s="713"/>
      <c r="CG108" s="713"/>
      <c r="CH108" s="713"/>
      <c r="CI108" s="713"/>
      <c r="CJ108" s="713"/>
      <c r="CK108" s="713"/>
      <c r="CL108" s="713"/>
      <c r="CM108" s="713"/>
      <c r="CN108" s="713"/>
      <c r="CO108" s="713"/>
      <c r="CP108" s="713"/>
      <c r="CQ108" s="713"/>
      <c r="CR108" s="713"/>
      <c r="CS108" s="713"/>
      <c r="CT108" s="713"/>
      <c r="CU108" s="713"/>
      <c r="CV108" s="713"/>
      <c r="CW108" s="713"/>
      <c r="CX108" s="713"/>
      <c r="CY108" s="713"/>
      <c r="CZ108" s="713"/>
      <c r="DA108" s="713"/>
      <c r="DB108" s="713"/>
      <c r="DC108" s="713"/>
      <c r="DD108" s="713"/>
      <c r="DE108" s="713"/>
      <c r="DF108" s="713"/>
      <c r="DG108" s="713"/>
      <c r="DH108" s="713"/>
      <c r="DI108" s="713"/>
      <c r="DJ108" s="713"/>
      <c r="DK108" s="713"/>
      <c r="DL108" s="713"/>
      <c r="DM108" s="713"/>
      <c r="DN108" s="713"/>
      <c r="DO108" s="713"/>
      <c r="DP108" s="713"/>
      <c r="DQ108" s="713"/>
      <c r="DR108" s="713"/>
      <c r="DS108" s="713"/>
      <c r="DT108" s="713"/>
      <c r="DU108" s="713"/>
      <c r="DV108" s="713"/>
      <c r="DW108" s="713"/>
      <c r="DX108" s="713"/>
      <c r="DY108" s="713"/>
      <c r="DZ108" s="713"/>
      <c r="EA108" s="713"/>
      <c r="EB108" s="713"/>
      <c r="EC108" s="713"/>
      <c r="ED108" s="713"/>
      <c r="EE108" s="713"/>
      <c r="EF108" s="713"/>
      <c r="EG108" s="713"/>
      <c r="EH108" s="713"/>
      <c r="EI108" s="713"/>
      <c r="EJ108" s="713"/>
      <c r="EK108" s="713"/>
      <c r="EL108" s="713"/>
      <c r="EM108" s="713"/>
      <c r="EN108" s="713"/>
      <c r="EO108" s="713"/>
      <c r="EP108" s="713"/>
      <c r="EQ108" s="713"/>
      <c r="ER108" s="713"/>
      <c r="ES108" s="713"/>
      <c r="ET108" s="713"/>
      <c r="EU108" s="713"/>
      <c r="EV108" s="713"/>
      <c r="EW108" s="713"/>
      <c r="EX108" s="713"/>
      <c r="EY108" s="713"/>
      <c r="EZ108" s="713"/>
      <c r="FA108" s="713"/>
      <c r="FB108" s="713"/>
      <c r="FC108" s="713"/>
      <c r="FD108" s="713"/>
      <c r="FE108" s="713"/>
    </row>
    <row r="109" spans="1:161" ht="24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</row>
    <row r="110" spans="1:160" ht="24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</row>
    <row r="111" spans="1:160" ht="24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</row>
  </sheetData>
  <sheetProtection/>
  <mergeCells count="515">
    <mergeCell ref="BH88:CH88"/>
    <mergeCell ref="O89:BG89"/>
    <mergeCell ref="BH89:CK89"/>
    <mergeCell ref="O93:AX98"/>
    <mergeCell ref="AY93:BV98"/>
    <mergeCell ref="AY102:BV102"/>
    <mergeCell ref="O99:AX99"/>
    <mergeCell ref="AY99:BV99"/>
    <mergeCell ref="AY100:BV100"/>
    <mergeCell ref="O100:AX100"/>
    <mergeCell ref="O67:AX67"/>
    <mergeCell ref="O78:BG82"/>
    <mergeCell ref="BH78:CK82"/>
    <mergeCell ref="O83:BG83"/>
    <mergeCell ref="BH83:CK83"/>
    <mergeCell ref="DW83:EC83"/>
    <mergeCell ref="DA81:DH82"/>
    <mergeCell ref="DA79:DN80"/>
    <mergeCell ref="DO79:DV82"/>
    <mergeCell ref="DW79:EC82"/>
    <mergeCell ref="O54:BG54"/>
    <mergeCell ref="BH54:CH54"/>
    <mergeCell ref="BH53:CK53"/>
    <mergeCell ref="O55:BG55"/>
    <mergeCell ref="BH55:CK55"/>
    <mergeCell ref="O59:AX64"/>
    <mergeCell ref="AY59:BV64"/>
    <mergeCell ref="ED45:EL48"/>
    <mergeCell ref="EM45:ET48"/>
    <mergeCell ref="O50:BG50"/>
    <mergeCell ref="O51:BG51"/>
    <mergeCell ref="BH51:CK51"/>
    <mergeCell ref="O52:BG52"/>
    <mergeCell ref="BH52:CK52"/>
    <mergeCell ref="O44:BG48"/>
    <mergeCell ref="BH44:CK48"/>
    <mergeCell ref="DA47:DH48"/>
    <mergeCell ref="DA45:DN46"/>
    <mergeCell ref="DO45:DV48"/>
    <mergeCell ref="DW45:EC48"/>
    <mergeCell ref="AY30:BV30"/>
    <mergeCell ref="AY31:BV31"/>
    <mergeCell ref="O31:AX31"/>
    <mergeCell ref="O33:AX33"/>
    <mergeCell ref="AY33:BV33"/>
    <mergeCell ref="O34:AX34"/>
    <mergeCell ref="AY34:BV34"/>
    <mergeCell ref="AY32:BV32"/>
    <mergeCell ref="O30:AX30"/>
    <mergeCell ref="BH15:CK15"/>
    <mergeCell ref="O15:BG15"/>
    <mergeCell ref="O17:BG17"/>
    <mergeCell ref="BH17:CK17"/>
    <mergeCell ref="O18:BG18"/>
    <mergeCell ref="BH18:CK18"/>
    <mergeCell ref="O20:BG20"/>
    <mergeCell ref="EV104:FE104"/>
    <mergeCell ref="A106:FD107"/>
    <mergeCell ref="EL103:EU103"/>
    <mergeCell ref="EV103:FE103"/>
    <mergeCell ref="CR103:CW103"/>
    <mergeCell ref="CX103:DG103"/>
    <mergeCell ref="O103:AX103"/>
    <mergeCell ref="AY103:BV103"/>
    <mergeCell ref="O104:AX104"/>
    <mergeCell ref="AY104:BV104"/>
    <mergeCell ref="A108:FE108"/>
    <mergeCell ref="CR104:CW104"/>
    <mergeCell ref="CX104:DG104"/>
    <mergeCell ref="DH104:DQ104"/>
    <mergeCell ref="DR104:EA104"/>
    <mergeCell ref="EB104:EK104"/>
    <mergeCell ref="EL104:EU104"/>
    <mergeCell ref="A104:N104"/>
    <mergeCell ref="CH104:CQ104"/>
    <mergeCell ref="BW104:CG104"/>
    <mergeCell ref="EL101:EU101"/>
    <mergeCell ref="EV102:FE102"/>
    <mergeCell ref="A103:N103"/>
    <mergeCell ref="DH100:DQ100"/>
    <mergeCell ref="DR101:EA101"/>
    <mergeCell ref="EB101:EK101"/>
    <mergeCell ref="CX101:DG101"/>
    <mergeCell ref="DH101:DQ101"/>
    <mergeCell ref="CH103:CQ103"/>
    <mergeCell ref="BW103:CG103"/>
    <mergeCell ref="DH103:DQ103"/>
    <mergeCell ref="DR103:EA103"/>
    <mergeCell ref="EB103:EK103"/>
    <mergeCell ref="DH102:DQ102"/>
    <mergeCell ref="DR102:EA102"/>
    <mergeCell ref="EB102:EK102"/>
    <mergeCell ref="EV101:FE101"/>
    <mergeCell ref="EL102:EU102"/>
    <mergeCell ref="CR100:CW100"/>
    <mergeCell ref="CX100:DG100"/>
    <mergeCell ref="CR102:CW102"/>
    <mergeCell ref="CR101:CW101"/>
    <mergeCell ref="DR100:EA100"/>
    <mergeCell ref="EB100:EK100"/>
    <mergeCell ref="EL100:EU100"/>
    <mergeCell ref="EV100:FE100"/>
    <mergeCell ref="BW102:CG102"/>
    <mergeCell ref="CH102:CQ102"/>
    <mergeCell ref="CX102:DG102"/>
    <mergeCell ref="A101:N101"/>
    <mergeCell ref="BW101:CG101"/>
    <mergeCell ref="CH101:CQ101"/>
    <mergeCell ref="A102:N102"/>
    <mergeCell ref="O101:AX101"/>
    <mergeCell ref="O102:AX102"/>
    <mergeCell ref="AY101:BV101"/>
    <mergeCell ref="A100:N100"/>
    <mergeCell ref="A99:N99"/>
    <mergeCell ref="CH94:CW96"/>
    <mergeCell ref="CH97:CQ98"/>
    <mergeCell ref="CR97:CW98"/>
    <mergeCell ref="BW100:CG100"/>
    <mergeCell ref="CH100:CQ100"/>
    <mergeCell ref="CX94:DG98"/>
    <mergeCell ref="BW99:CG99"/>
    <mergeCell ref="CH99:CQ99"/>
    <mergeCell ref="BW93:EU93"/>
    <mergeCell ref="EV93:FE98"/>
    <mergeCell ref="EL94:EU98"/>
    <mergeCell ref="BW94:CG98"/>
    <mergeCell ref="EL99:EU99"/>
    <mergeCell ref="EV99:FE99"/>
    <mergeCell ref="CR99:CW99"/>
    <mergeCell ref="CX99:DG99"/>
    <mergeCell ref="DH99:DQ99"/>
    <mergeCell ref="DR99:EA99"/>
    <mergeCell ref="EB99:EK99"/>
    <mergeCell ref="DW87:EC87"/>
    <mergeCell ref="ED87:EL87"/>
    <mergeCell ref="CL89:CZ89"/>
    <mergeCell ref="DA89:DH89"/>
    <mergeCell ref="DI89:DN89"/>
    <mergeCell ref="DH94:DQ98"/>
    <mergeCell ref="DR94:EA98"/>
    <mergeCell ref="EB94:EK98"/>
    <mergeCell ref="A89:N89"/>
    <mergeCell ref="A93:N98"/>
    <mergeCell ref="DW86:EC86"/>
    <mergeCell ref="EU87:FE87"/>
    <mergeCell ref="DA87:DH87"/>
    <mergeCell ref="DI87:DN87"/>
    <mergeCell ref="EM87:ET87"/>
    <mergeCell ref="DO89:DV89"/>
    <mergeCell ref="DW89:EC89"/>
    <mergeCell ref="ED89:EL89"/>
    <mergeCell ref="EM89:ET89"/>
    <mergeCell ref="EU89:FE89"/>
    <mergeCell ref="CL87:CZ87"/>
    <mergeCell ref="CL86:CZ86"/>
    <mergeCell ref="DA86:DH86"/>
    <mergeCell ref="DI86:DN86"/>
    <mergeCell ref="DO86:DV86"/>
    <mergeCell ref="DO87:DV87"/>
    <mergeCell ref="EU85:FE85"/>
    <mergeCell ref="A86:N86"/>
    <mergeCell ref="ED86:EL86"/>
    <mergeCell ref="EM86:ET86"/>
    <mergeCell ref="EU86:FE86"/>
    <mergeCell ref="CL85:CZ85"/>
    <mergeCell ref="DA85:DH85"/>
    <mergeCell ref="DI85:DN85"/>
    <mergeCell ref="O86:BG86"/>
    <mergeCell ref="BH86:CK86"/>
    <mergeCell ref="ED84:EL84"/>
    <mergeCell ref="DO85:DV85"/>
    <mergeCell ref="DW85:EC85"/>
    <mergeCell ref="ED85:EL85"/>
    <mergeCell ref="A87:N87"/>
    <mergeCell ref="EM85:ET85"/>
    <mergeCell ref="O87:BG87"/>
    <mergeCell ref="BH87:CK87"/>
    <mergeCell ref="CL84:CZ84"/>
    <mergeCell ref="A85:N85"/>
    <mergeCell ref="O85:BG85"/>
    <mergeCell ref="BH85:CK85"/>
    <mergeCell ref="DI83:DN83"/>
    <mergeCell ref="DO83:DV83"/>
    <mergeCell ref="A84:N84"/>
    <mergeCell ref="BH84:CK84"/>
    <mergeCell ref="O84:BG84"/>
    <mergeCell ref="CL83:CZ83"/>
    <mergeCell ref="A83:N83"/>
    <mergeCell ref="EU84:FE84"/>
    <mergeCell ref="DA84:DH84"/>
    <mergeCell ref="DI84:DN84"/>
    <mergeCell ref="EM84:ET84"/>
    <mergeCell ref="ED83:EL83"/>
    <mergeCell ref="EM83:ET83"/>
    <mergeCell ref="EU83:FE83"/>
    <mergeCell ref="DA83:DH83"/>
    <mergeCell ref="DO84:DV84"/>
    <mergeCell ref="DW84:EC84"/>
    <mergeCell ref="EU79:FE82"/>
    <mergeCell ref="DI81:DN82"/>
    <mergeCell ref="DR68:EA68"/>
    <mergeCell ref="EB68:EK68"/>
    <mergeCell ref="EL68:EU68"/>
    <mergeCell ref="A75:DI75"/>
    <mergeCell ref="A76:DN76"/>
    <mergeCell ref="A78:N82"/>
    <mergeCell ref="O68:AX68"/>
    <mergeCell ref="AY68:BV68"/>
    <mergeCell ref="CL78:FE78"/>
    <mergeCell ref="CL79:CZ82"/>
    <mergeCell ref="BW68:CG68"/>
    <mergeCell ref="CH68:CQ68"/>
    <mergeCell ref="A74:DH74"/>
    <mergeCell ref="CR68:CW68"/>
    <mergeCell ref="CX68:DG68"/>
    <mergeCell ref="DH68:DQ68"/>
    <mergeCell ref="ED79:EL82"/>
    <mergeCell ref="EM79:ET82"/>
    <mergeCell ref="A67:N67"/>
    <mergeCell ref="A71:EO72"/>
    <mergeCell ref="EV68:FE68"/>
    <mergeCell ref="BV70:CL70"/>
    <mergeCell ref="ES71:FE73"/>
    <mergeCell ref="AZ73:DI73"/>
    <mergeCell ref="A68:N68"/>
    <mergeCell ref="EL67:EU67"/>
    <mergeCell ref="EV67:FE67"/>
    <mergeCell ref="CR67:CW67"/>
    <mergeCell ref="CX67:DG67"/>
    <mergeCell ref="DH67:DQ67"/>
    <mergeCell ref="DR67:EA67"/>
    <mergeCell ref="EB67:EK67"/>
    <mergeCell ref="BW66:CG66"/>
    <mergeCell ref="AY66:BV66"/>
    <mergeCell ref="AY67:BV67"/>
    <mergeCell ref="EB66:EK66"/>
    <mergeCell ref="CH67:CQ67"/>
    <mergeCell ref="BW67:CG67"/>
    <mergeCell ref="A66:N66"/>
    <mergeCell ref="CH66:CQ66"/>
    <mergeCell ref="CR66:CW66"/>
    <mergeCell ref="CX66:DG66"/>
    <mergeCell ref="DH66:DQ66"/>
    <mergeCell ref="DR66:EA66"/>
    <mergeCell ref="O66:AX66"/>
    <mergeCell ref="EL66:EU66"/>
    <mergeCell ref="EV66:FE66"/>
    <mergeCell ref="A65:N65"/>
    <mergeCell ref="EL65:EU65"/>
    <mergeCell ref="EV65:FE65"/>
    <mergeCell ref="BW60:CG64"/>
    <mergeCell ref="CH60:CW62"/>
    <mergeCell ref="CX60:DG64"/>
    <mergeCell ref="BW65:CG65"/>
    <mergeCell ref="CH65:CQ65"/>
    <mergeCell ref="CR65:CW65"/>
    <mergeCell ref="CX65:DG65"/>
    <mergeCell ref="O65:AX65"/>
    <mergeCell ref="A59:N64"/>
    <mergeCell ref="BW59:EU59"/>
    <mergeCell ref="EV59:FE64"/>
    <mergeCell ref="EL60:EU64"/>
    <mergeCell ref="DH65:DQ65"/>
    <mergeCell ref="DR65:EA65"/>
    <mergeCell ref="EB65:EK65"/>
    <mergeCell ref="DR60:EA64"/>
    <mergeCell ref="EB60:EK64"/>
    <mergeCell ref="AY65:BV65"/>
    <mergeCell ref="DW53:EC53"/>
    <mergeCell ref="ED53:EL53"/>
    <mergeCell ref="CH63:CQ64"/>
    <mergeCell ref="CR63:CW64"/>
    <mergeCell ref="CL55:CZ55"/>
    <mergeCell ref="DA55:DH55"/>
    <mergeCell ref="DI55:DN55"/>
    <mergeCell ref="DH60:DQ64"/>
    <mergeCell ref="CL53:CZ53"/>
    <mergeCell ref="A55:N55"/>
    <mergeCell ref="DW52:EC52"/>
    <mergeCell ref="EU53:FE53"/>
    <mergeCell ref="DA53:DH53"/>
    <mergeCell ref="DI53:DN53"/>
    <mergeCell ref="EM53:ET53"/>
    <mergeCell ref="DO55:DV55"/>
    <mergeCell ref="DW55:EC55"/>
    <mergeCell ref="ED55:EL55"/>
    <mergeCell ref="EM55:ET55"/>
    <mergeCell ref="EU55:FE55"/>
    <mergeCell ref="CL52:CZ52"/>
    <mergeCell ref="DA52:DH52"/>
    <mergeCell ref="DI52:DN52"/>
    <mergeCell ref="DO52:DV52"/>
    <mergeCell ref="DO53:DV53"/>
    <mergeCell ref="ED54:EL54"/>
    <mergeCell ref="EM54:ET54"/>
    <mergeCell ref="A53:N53"/>
    <mergeCell ref="O53:BG53"/>
    <mergeCell ref="EM51:ET51"/>
    <mergeCell ref="EU51:FE51"/>
    <mergeCell ref="A52:N52"/>
    <mergeCell ref="ED52:EL52"/>
    <mergeCell ref="EM52:ET52"/>
    <mergeCell ref="EU52:FE52"/>
    <mergeCell ref="CL51:CZ51"/>
    <mergeCell ref="DI51:DN51"/>
    <mergeCell ref="DO50:DV50"/>
    <mergeCell ref="DW50:EC50"/>
    <mergeCell ref="ED50:EL50"/>
    <mergeCell ref="DO51:DV51"/>
    <mergeCell ref="DW51:EC51"/>
    <mergeCell ref="ED51:EL51"/>
    <mergeCell ref="A51:N51"/>
    <mergeCell ref="DI49:DN49"/>
    <mergeCell ref="DO49:DV49"/>
    <mergeCell ref="DW49:EC49"/>
    <mergeCell ref="EU50:FE50"/>
    <mergeCell ref="DA50:DH50"/>
    <mergeCell ref="DI50:DN50"/>
    <mergeCell ref="EM50:ET50"/>
    <mergeCell ref="ED49:EL49"/>
    <mergeCell ref="DA51:DH51"/>
    <mergeCell ref="EM49:ET49"/>
    <mergeCell ref="EU49:FE49"/>
    <mergeCell ref="A50:N50"/>
    <mergeCell ref="CL49:CZ49"/>
    <mergeCell ref="DA49:DH49"/>
    <mergeCell ref="A49:N49"/>
    <mergeCell ref="O49:BG49"/>
    <mergeCell ref="CL50:CZ50"/>
    <mergeCell ref="BH49:CK49"/>
    <mergeCell ref="BH50:CK50"/>
    <mergeCell ref="EU45:FE48"/>
    <mergeCell ref="DI47:DN48"/>
    <mergeCell ref="DR34:EA34"/>
    <mergeCell ref="EB34:EK34"/>
    <mergeCell ref="EL34:EU34"/>
    <mergeCell ref="A41:DI41"/>
    <mergeCell ref="A42:DN42"/>
    <mergeCell ref="A44:N48"/>
    <mergeCell ref="CL44:FE44"/>
    <mergeCell ref="CL45:CZ48"/>
    <mergeCell ref="BW34:CG34"/>
    <mergeCell ref="CH34:CQ34"/>
    <mergeCell ref="CH33:CQ33"/>
    <mergeCell ref="A40:DH40"/>
    <mergeCell ref="CR34:CW34"/>
    <mergeCell ref="CX34:DG34"/>
    <mergeCell ref="DH34:DQ34"/>
    <mergeCell ref="A33:N33"/>
    <mergeCell ref="A37:EM38"/>
    <mergeCell ref="DR33:EA33"/>
    <mergeCell ref="EV34:FE34"/>
    <mergeCell ref="BV36:CL36"/>
    <mergeCell ref="ES37:FE39"/>
    <mergeCell ref="AZ39:DI39"/>
    <mergeCell ref="A34:N34"/>
    <mergeCell ref="EL33:EU33"/>
    <mergeCell ref="EV33:FE33"/>
    <mergeCell ref="CR33:CW33"/>
    <mergeCell ref="CX33:DG33"/>
    <mergeCell ref="DH33:DQ33"/>
    <mergeCell ref="EB33:EK33"/>
    <mergeCell ref="BW33:CG33"/>
    <mergeCell ref="EB32:EK32"/>
    <mergeCell ref="BW32:CG32"/>
    <mergeCell ref="CH32:CQ32"/>
    <mergeCell ref="A32:N32"/>
    <mergeCell ref="CR32:CW32"/>
    <mergeCell ref="CX32:DG32"/>
    <mergeCell ref="DH32:DQ32"/>
    <mergeCell ref="O32:AX32"/>
    <mergeCell ref="EV32:FE32"/>
    <mergeCell ref="DR32:EA32"/>
    <mergeCell ref="EL32:EU32"/>
    <mergeCell ref="CH30:CQ30"/>
    <mergeCell ref="CR30:CW30"/>
    <mergeCell ref="CX30:DG30"/>
    <mergeCell ref="DH30:DQ30"/>
    <mergeCell ref="DR30:EA30"/>
    <mergeCell ref="EL31:EU31"/>
    <mergeCell ref="EV30:FE30"/>
    <mergeCell ref="A31:N31"/>
    <mergeCell ref="A30:N30"/>
    <mergeCell ref="A24:N29"/>
    <mergeCell ref="BW24:EU24"/>
    <mergeCell ref="BW30:CG30"/>
    <mergeCell ref="BW31:CG31"/>
    <mergeCell ref="BW25:CG29"/>
    <mergeCell ref="O24:AX29"/>
    <mergeCell ref="AY24:BV29"/>
    <mergeCell ref="CH28:CQ29"/>
    <mergeCell ref="EV31:FE31"/>
    <mergeCell ref="DH31:DQ31"/>
    <mergeCell ref="DR31:EA31"/>
    <mergeCell ref="EB31:EK31"/>
    <mergeCell ref="CH31:CQ31"/>
    <mergeCell ref="EB30:EK30"/>
    <mergeCell ref="EL30:EU30"/>
    <mergeCell ref="CX31:DG31"/>
    <mergeCell ref="CR31:CW31"/>
    <mergeCell ref="EM20:ET20"/>
    <mergeCell ref="EU20:FE20"/>
    <mergeCell ref="EB25:EK29"/>
    <mergeCell ref="EL25:EU29"/>
    <mergeCell ref="EV24:FE29"/>
    <mergeCell ref="CH25:CW27"/>
    <mergeCell ref="ED20:EL20"/>
    <mergeCell ref="DW20:EC20"/>
    <mergeCell ref="CL20:CZ20"/>
    <mergeCell ref="CX25:DG29"/>
    <mergeCell ref="DH25:DQ29"/>
    <mergeCell ref="DI20:DN20"/>
    <mergeCell ref="DO20:DV20"/>
    <mergeCell ref="DR25:EA29"/>
    <mergeCell ref="CL19:CZ19"/>
    <mergeCell ref="DA19:DH19"/>
    <mergeCell ref="DI19:DN19"/>
    <mergeCell ref="DA20:DH20"/>
    <mergeCell ref="CR28:CW29"/>
    <mergeCell ref="A16:N16"/>
    <mergeCell ref="EM18:ET18"/>
    <mergeCell ref="DA17:DH17"/>
    <mergeCell ref="CL16:CZ16"/>
    <mergeCell ref="DA16:DH16"/>
    <mergeCell ref="DI16:DN16"/>
    <mergeCell ref="A17:N17"/>
    <mergeCell ref="ED16:EL16"/>
    <mergeCell ref="DO16:DV16"/>
    <mergeCell ref="A18:N18"/>
    <mergeCell ref="DW18:EC18"/>
    <mergeCell ref="ED18:EL18"/>
    <mergeCell ref="CL18:CZ18"/>
    <mergeCell ref="DA18:DH18"/>
    <mergeCell ref="A19:N19"/>
    <mergeCell ref="DO19:DV19"/>
    <mergeCell ref="DI18:DN18"/>
    <mergeCell ref="O19:BG19"/>
    <mergeCell ref="BH19:CH19"/>
    <mergeCell ref="DW19:EC19"/>
    <mergeCell ref="EU17:FE17"/>
    <mergeCell ref="EM16:ET16"/>
    <mergeCell ref="EU16:FE16"/>
    <mergeCell ref="DW15:EC15"/>
    <mergeCell ref="ED15:EL15"/>
    <mergeCell ref="A20:N20"/>
    <mergeCell ref="BH20:CK20"/>
    <mergeCell ref="EU18:FE18"/>
    <mergeCell ref="DO18:DV18"/>
    <mergeCell ref="EM17:ET17"/>
    <mergeCell ref="CL17:CZ17"/>
    <mergeCell ref="EM15:ET15"/>
    <mergeCell ref="DI17:DN17"/>
    <mergeCell ref="DO17:DV17"/>
    <mergeCell ref="DW17:EC17"/>
    <mergeCell ref="ED17:EL17"/>
    <mergeCell ref="DI15:DN15"/>
    <mergeCell ref="DO15:DV15"/>
    <mergeCell ref="DW16:EC16"/>
    <mergeCell ref="CL15:CZ15"/>
    <mergeCell ref="ED14:EL14"/>
    <mergeCell ref="O16:BG16"/>
    <mergeCell ref="BH16:CK16"/>
    <mergeCell ref="CL14:CZ14"/>
    <mergeCell ref="DA14:DH14"/>
    <mergeCell ref="DI14:DN14"/>
    <mergeCell ref="DO14:DV14"/>
    <mergeCell ref="DA15:DH15"/>
    <mergeCell ref="O14:BG14"/>
    <mergeCell ref="BH14:CK14"/>
    <mergeCell ref="A15:N15"/>
    <mergeCell ref="A14:N14"/>
    <mergeCell ref="EM10:ET13"/>
    <mergeCell ref="EU10:FE13"/>
    <mergeCell ref="DA12:DH13"/>
    <mergeCell ref="DI12:DN13"/>
    <mergeCell ref="DW14:EC14"/>
    <mergeCell ref="EU15:FE15"/>
    <mergeCell ref="EM14:ET14"/>
    <mergeCell ref="EU14:FE14"/>
    <mergeCell ref="A7:DN7"/>
    <mergeCell ref="A9:N13"/>
    <mergeCell ref="CL9:FE9"/>
    <mergeCell ref="CL10:CZ13"/>
    <mergeCell ref="DA10:DN11"/>
    <mergeCell ref="DO10:DV13"/>
    <mergeCell ref="DW10:EC13"/>
    <mergeCell ref="ED10:EL13"/>
    <mergeCell ref="O9:BG13"/>
    <mergeCell ref="BH9:CK13"/>
    <mergeCell ref="BV1:CL1"/>
    <mergeCell ref="ES2:FE4"/>
    <mergeCell ref="AZ4:DI4"/>
    <mergeCell ref="A5:DH5"/>
    <mergeCell ref="A6:DI6"/>
    <mergeCell ref="A2:EN3"/>
    <mergeCell ref="ED19:EL19"/>
    <mergeCell ref="EM19:ET19"/>
    <mergeCell ref="EU19:FE19"/>
    <mergeCell ref="A54:N54"/>
    <mergeCell ref="CL54:CZ54"/>
    <mergeCell ref="DA54:DH54"/>
    <mergeCell ref="DI54:DN54"/>
    <mergeCell ref="DO54:DV54"/>
    <mergeCell ref="DW54:EC54"/>
    <mergeCell ref="EU54:FE54"/>
    <mergeCell ref="ED88:EL88"/>
    <mergeCell ref="EM88:ET88"/>
    <mergeCell ref="EU88:FE88"/>
    <mergeCell ref="A88:N88"/>
    <mergeCell ref="CL88:CZ88"/>
    <mergeCell ref="DA88:DH88"/>
    <mergeCell ref="DI88:DN88"/>
    <mergeCell ref="DO88:DV88"/>
    <mergeCell ref="DW88:EC88"/>
    <mergeCell ref="O88:BG88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5"/>
  <sheetViews>
    <sheetView view="pageBreakPreview" zoomScale="60" zoomScaleNormal="60" zoomScalePageLayoutView="0" workbookViewId="0" topLeftCell="A28">
      <selection activeCell="A35" sqref="A35:FE35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1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</row>
    <row r="3" spans="1:161" ht="65.2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1"/>
      <c r="BU3" s="41"/>
      <c r="BV3" s="490" t="s">
        <v>124</v>
      </c>
      <c r="BW3" s="490"/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H3" s="490"/>
      <c r="CI3" s="490"/>
      <c r="CJ3" s="490"/>
      <c r="CK3" s="490"/>
      <c r="CL3" s="49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:161" ht="15.75" customHeight="1">
      <c r="A4" s="502" t="s">
        <v>230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43"/>
      <c r="EQ4" s="47"/>
      <c r="ER4" s="43"/>
      <c r="ES4" s="491"/>
      <c r="ET4" s="492"/>
      <c r="EU4" s="492"/>
      <c r="EV4" s="492"/>
      <c r="EW4" s="492"/>
      <c r="EX4" s="492"/>
      <c r="EY4" s="492"/>
      <c r="EZ4" s="492"/>
      <c r="FA4" s="492"/>
      <c r="FB4" s="492"/>
      <c r="FC4" s="492"/>
      <c r="FD4" s="492"/>
      <c r="FE4" s="493"/>
    </row>
    <row r="5" spans="1:161" ht="44.25" customHeigh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43"/>
      <c r="EQ5" s="47"/>
      <c r="ER5" s="43"/>
      <c r="ES5" s="494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  <c r="FE5" s="496"/>
    </row>
    <row r="6" spans="1:161" ht="99" customHeight="1" thickBot="1">
      <c r="A6" s="48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00" t="s">
        <v>98</v>
      </c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0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0"/>
      <c r="CM6" s="500"/>
      <c r="CN6" s="500"/>
      <c r="CO6" s="500"/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7"/>
      <c r="ER6" s="43"/>
      <c r="ES6" s="497"/>
      <c r="ET6" s="498"/>
      <c r="EU6" s="498"/>
      <c r="EV6" s="498"/>
      <c r="EW6" s="498"/>
      <c r="EX6" s="498"/>
      <c r="EY6" s="498"/>
      <c r="EZ6" s="498"/>
      <c r="FA6" s="498"/>
      <c r="FB6" s="498"/>
      <c r="FC6" s="498"/>
      <c r="FD6" s="498"/>
      <c r="FE6" s="499"/>
    </row>
    <row r="7" spans="1:161" ht="15">
      <c r="A7" s="578" t="s">
        <v>2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  <c r="DD7" s="578"/>
      <c r="DE7" s="578"/>
      <c r="DF7" s="578"/>
      <c r="DG7" s="578"/>
      <c r="DH7" s="578"/>
      <c r="DI7" s="49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s="110" customFormat="1" ht="33" customHeight="1">
      <c r="A8" s="501" t="s">
        <v>9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110" customFormat="1" ht="27" customHeight="1">
      <c r="A9" s="501" t="s">
        <v>10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1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</row>
    <row r="10" spans="1:161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55"/>
      <c r="AZ10" s="55"/>
      <c r="BA10" s="55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pans="1:161" ht="22.5" customHeight="1">
      <c r="A11" s="478" t="s">
        <v>188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80"/>
      <c r="O11" s="478" t="s">
        <v>189</v>
      </c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80"/>
      <c r="BH11" s="478" t="s">
        <v>190</v>
      </c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503" t="s">
        <v>11</v>
      </c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4"/>
      <c r="ED11" s="504"/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  <c r="EZ11" s="504"/>
      <c r="FA11" s="504"/>
      <c r="FB11" s="504"/>
      <c r="FC11" s="504"/>
      <c r="FD11" s="504"/>
      <c r="FE11" s="505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78" t="s">
        <v>191</v>
      </c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506" t="s">
        <v>54</v>
      </c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 t="s">
        <v>55</v>
      </c>
      <c r="DP12" s="506"/>
      <c r="DQ12" s="506"/>
      <c r="DR12" s="506"/>
      <c r="DS12" s="506"/>
      <c r="DT12" s="506"/>
      <c r="DU12" s="506"/>
      <c r="DV12" s="506"/>
      <c r="DW12" s="508" t="s">
        <v>14</v>
      </c>
      <c r="DX12" s="509"/>
      <c r="DY12" s="509"/>
      <c r="DZ12" s="509"/>
      <c r="EA12" s="509"/>
      <c r="EB12" s="509"/>
      <c r="EC12" s="510"/>
      <c r="ED12" s="508" t="s">
        <v>56</v>
      </c>
      <c r="EE12" s="509"/>
      <c r="EF12" s="509"/>
      <c r="EG12" s="509"/>
      <c r="EH12" s="509"/>
      <c r="EI12" s="509"/>
      <c r="EJ12" s="509"/>
      <c r="EK12" s="509"/>
      <c r="EL12" s="510"/>
      <c r="EM12" s="508" t="s">
        <v>57</v>
      </c>
      <c r="EN12" s="509"/>
      <c r="EO12" s="509"/>
      <c r="EP12" s="509"/>
      <c r="EQ12" s="509"/>
      <c r="ER12" s="509"/>
      <c r="ES12" s="509"/>
      <c r="ET12" s="510"/>
      <c r="EU12" s="508" t="s">
        <v>17</v>
      </c>
      <c r="EV12" s="509"/>
      <c r="EW12" s="509"/>
      <c r="EX12" s="509"/>
      <c r="EY12" s="509"/>
      <c r="EZ12" s="509"/>
      <c r="FA12" s="509"/>
      <c r="FB12" s="509"/>
      <c r="FC12" s="509"/>
      <c r="FD12" s="509"/>
      <c r="FE12" s="510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15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  <c r="O14" s="481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3"/>
      <c r="BH14" s="481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3"/>
      <c r="CL14" s="481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2"/>
      <c r="DA14" s="506" t="s">
        <v>18</v>
      </c>
      <c r="DB14" s="506"/>
      <c r="DC14" s="506"/>
      <c r="DD14" s="506"/>
      <c r="DE14" s="506"/>
      <c r="DF14" s="506"/>
      <c r="DG14" s="506"/>
      <c r="DH14" s="506"/>
      <c r="DI14" s="506" t="s">
        <v>19</v>
      </c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48.75" customHeight="1">
      <c r="A15" s="484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6"/>
      <c r="O15" s="484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6"/>
      <c r="BH15" s="484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6"/>
      <c r="CL15" s="484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11"/>
      <c r="DX15" s="512"/>
      <c r="DY15" s="512"/>
      <c r="DZ15" s="512"/>
      <c r="EA15" s="512"/>
      <c r="EB15" s="512"/>
      <c r="EC15" s="513"/>
      <c r="ED15" s="511"/>
      <c r="EE15" s="512"/>
      <c r="EF15" s="512"/>
      <c r="EG15" s="512"/>
      <c r="EH15" s="512"/>
      <c r="EI15" s="512"/>
      <c r="EJ15" s="512"/>
      <c r="EK15" s="512"/>
      <c r="EL15" s="513"/>
      <c r="EM15" s="511"/>
      <c r="EN15" s="512"/>
      <c r="EO15" s="512"/>
      <c r="EP15" s="512"/>
      <c r="EQ15" s="512"/>
      <c r="ER15" s="512"/>
      <c r="ES15" s="512"/>
      <c r="ET15" s="513"/>
      <c r="EU15" s="511"/>
      <c r="EV15" s="512"/>
      <c r="EW15" s="512"/>
      <c r="EX15" s="512"/>
      <c r="EY15" s="512"/>
      <c r="EZ15" s="512"/>
      <c r="FA15" s="512"/>
      <c r="FB15" s="512"/>
      <c r="FC15" s="512"/>
      <c r="FD15" s="512"/>
      <c r="FE15" s="513"/>
    </row>
    <row r="16" spans="1:161" ht="15">
      <c r="A16" s="466">
        <v>1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8"/>
      <c r="O16" s="466">
        <v>2</v>
      </c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8"/>
      <c r="BH16" s="466">
        <v>3</v>
      </c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8"/>
      <c r="CL16" s="466">
        <v>4</v>
      </c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8"/>
      <c r="DA16" s="517">
        <v>5</v>
      </c>
      <c r="DB16" s="517"/>
      <c r="DC16" s="517"/>
      <c r="DD16" s="517"/>
      <c r="DE16" s="517"/>
      <c r="DF16" s="517"/>
      <c r="DG16" s="517"/>
      <c r="DH16" s="517"/>
      <c r="DI16" s="517">
        <v>6</v>
      </c>
      <c r="DJ16" s="517"/>
      <c r="DK16" s="517"/>
      <c r="DL16" s="517"/>
      <c r="DM16" s="517"/>
      <c r="DN16" s="517"/>
      <c r="DO16" s="517">
        <v>7</v>
      </c>
      <c r="DP16" s="517"/>
      <c r="DQ16" s="517"/>
      <c r="DR16" s="517"/>
      <c r="DS16" s="517"/>
      <c r="DT16" s="517"/>
      <c r="DU16" s="517"/>
      <c r="DV16" s="517"/>
      <c r="DW16" s="517">
        <v>8</v>
      </c>
      <c r="DX16" s="517"/>
      <c r="DY16" s="517"/>
      <c r="DZ16" s="517"/>
      <c r="EA16" s="517"/>
      <c r="EB16" s="517"/>
      <c r="EC16" s="517"/>
      <c r="ED16" s="517">
        <v>9</v>
      </c>
      <c r="EE16" s="517"/>
      <c r="EF16" s="517"/>
      <c r="EG16" s="517"/>
      <c r="EH16" s="517"/>
      <c r="EI16" s="517"/>
      <c r="EJ16" s="517"/>
      <c r="EK16" s="517"/>
      <c r="EL16" s="517"/>
      <c r="EM16" s="517">
        <v>10</v>
      </c>
      <c r="EN16" s="517"/>
      <c r="EO16" s="517"/>
      <c r="EP16" s="517"/>
      <c r="EQ16" s="517"/>
      <c r="ER16" s="517"/>
      <c r="ES16" s="517"/>
      <c r="ET16" s="517"/>
      <c r="EU16" s="517">
        <v>11</v>
      </c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</row>
    <row r="17" spans="1:161" ht="129" customHeight="1">
      <c r="A17" s="514" t="s">
        <v>179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6"/>
      <c r="O17" s="487" t="s">
        <v>20</v>
      </c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9"/>
      <c r="BH17" s="487" t="s">
        <v>22</v>
      </c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9"/>
      <c r="CL17" s="519" t="s">
        <v>23</v>
      </c>
      <c r="CM17" s="520"/>
      <c r="CN17" s="520"/>
      <c r="CO17" s="520"/>
      <c r="CP17" s="520"/>
      <c r="CQ17" s="520"/>
      <c r="CR17" s="520"/>
      <c r="CS17" s="520"/>
      <c r="CT17" s="520"/>
      <c r="CU17" s="520"/>
      <c r="CV17" s="520"/>
      <c r="CW17" s="520"/>
      <c r="CX17" s="520"/>
      <c r="CY17" s="520"/>
      <c r="CZ17" s="521"/>
      <c r="DA17" s="588" t="s">
        <v>24</v>
      </c>
      <c r="DB17" s="588"/>
      <c r="DC17" s="588"/>
      <c r="DD17" s="588"/>
      <c r="DE17" s="588"/>
      <c r="DF17" s="588"/>
      <c r="DG17" s="588"/>
      <c r="DH17" s="588"/>
      <c r="DI17" s="588">
        <v>744</v>
      </c>
      <c r="DJ17" s="588"/>
      <c r="DK17" s="588"/>
      <c r="DL17" s="588"/>
      <c r="DM17" s="588"/>
      <c r="DN17" s="588"/>
      <c r="DO17" s="518">
        <v>100</v>
      </c>
      <c r="DP17" s="518"/>
      <c r="DQ17" s="518"/>
      <c r="DR17" s="518"/>
      <c r="DS17" s="518"/>
      <c r="DT17" s="518"/>
      <c r="DU17" s="518"/>
      <c r="DV17" s="518"/>
      <c r="DW17" s="518">
        <v>100</v>
      </c>
      <c r="DX17" s="518"/>
      <c r="DY17" s="518"/>
      <c r="DZ17" s="518"/>
      <c r="EA17" s="518"/>
      <c r="EB17" s="518"/>
      <c r="EC17" s="518"/>
      <c r="ED17" s="522">
        <v>0.025</v>
      </c>
      <c r="EE17" s="522"/>
      <c r="EF17" s="522"/>
      <c r="EG17" s="522"/>
      <c r="EH17" s="522"/>
      <c r="EI17" s="522"/>
      <c r="EJ17" s="522"/>
      <c r="EK17" s="522"/>
      <c r="EL17" s="522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</row>
    <row r="18" spans="1:161" ht="105" customHeight="1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151" t="s">
        <v>268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523" t="s">
        <v>59</v>
      </c>
      <c r="DP18" s="523"/>
      <c r="DQ18" s="523"/>
      <c r="DR18" s="523"/>
      <c r="DS18" s="523"/>
      <c r="DT18" s="523"/>
      <c r="DU18" s="523"/>
      <c r="DV18" s="523"/>
      <c r="DW18" s="524">
        <v>0</v>
      </c>
      <c r="DX18" s="524"/>
      <c r="DY18" s="524"/>
      <c r="DZ18" s="524"/>
      <c r="EA18" s="524"/>
      <c r="EB18" s="524"/>
      <c r="EC18" s="524"/>
      <c r="ED18" s="522">
        <v>0</v>
      </c>
      <c r="EE18" s="522"/>
      <c r="EF18" s="522"/>
      <c r="EG18" s="522"/>
      <c r="EH18" s="522"/>
      <c r="EI18" s="522"/>
      <c r="EJ18" s="522"/>
      <c r="EK18" s="522"/>
      <c r="EL18" s="522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</row>
    <row r="19" spans="1:161" ht="101.25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519" t="s">
        <v>25</v>
      </c>
      <c r="CM19" s="520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1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88">
        <v>744</v>
      </c>
      <c r="DJ19" s="588"/>
      <c r="DK19" s="588"/>
      <c r="DL19" s="588"/>
      <c r="DM19" s="588"/>
      <c r="DN19" s="58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</row>
    <row r="20" spans="1:161" ht="87.75" customHeight="1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7"/>
      <c r="CL20" s="519" t="s">
        <v>26</v>
      </c>
      <c r="CM20" s="520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1"/>
      <c r="DA20" s="588" t="s">
        <v>24</v>
      </c>
      <c r="DB20" s="588"/>
      <c r="DC20" s="588"/>
      <c r="DD20" s="588"/>
      <c r="DE20" s="588"/>
      <c r="DF20" s="588"/>
      <c r="DG20" s="588"/>
      <c r="DH20" s="588"/>
      <c r="DI20" s="588">
        <v>744</v>
      </c>
      <c r="DJ20" s="588"/>
      <c r="DK20" s="588"/>
      <c r="DL20" s="588"/>
      <c r="DM20" s="588"/>
      <c r="DN20" s="588"/>
      <c r="DO20" s="523" t="s">
        <v>60</v>
      </c>
      <c r="DP20" s="523"/>
      <c r="DQ20" s="523"/>
      <c r="DR20" s="523"/>
      <c r="DS20" s="523"/>
      <c r="DT20" s="523"/>
      <c r="DU20" s="523"/>
      <c r="DV20" s="523"/>
      <c r="DW20" s="524">
        <v>100</v>
      </c>
      <c r="DX20" s="524"/>
      <c r="DY20" s="524"/>
      <c r="DZ20" s="524"/>
      <c r="EA20" s="524"/>
      <c r="EB20" s="524"/>
      <c r="EC20" s="524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526"/>
      <c r="EN20" s="526"/>
      <c r="EO20" s="526"/>
      <c r="EP20" s="526"/>
      <c r="EQ20" s="526"/>
      <c r="ER20" s="526"/>
      <c r="ES20" s="526"/>
      <c r="ET20" s="526"/>
      <c r="EU20" s="526"/>
      <c r="EV20" s="526"/>
      <c r="EW20" s="526"/>
      <c r="EX20" s="526"/>
      <c r="EY20" s="526"/>
      <c r="EZ20" s="526"/>
      <c r="FA20" s="526"/>
      <c r="FB20" s="526"/>
      <c r="FC20" s="526"/>
      <c r="FD20" s="526"/>
      <c r="FE20" s="526"/>
    </row>
    <row r="21" spans="1:161" ht="174" customHeight="1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9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7"/>
      <c r="CI21" s="106"/>
      <c r="CJ21" s="106"/>
      <c r="CK21" s="106"/>
      <c r="CL21" s="460" t="s">
        <v>153</v>
      </c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/>
      <c r="CZ21" s="462"/>
      <c r="DA21" s="597" t="s">
        <v>24</v>
      </c>
      <c r="DB21" s="598"/>
      <c r="DC21" s="598"/>
      <c r="DD21" s="598"/>
      <c r="DE21" s="598"/>
      <c r="DF21" s="598"/>
      <c r="DG21" s="598"/>
      <c r="DH21" s="599"/>
      <c r="DI21" s="597">
        <v>744</v>
      </c>
      <c r="DJ21" s="598"/>
      <c r="DK21" s="598"/>
      <c r="DL21" s="598"/>
      <c r="DM21" s="598"/>
      <c r="DN21" s="599"/>
      <c r="DO21" s="571" t="s">
        <v>60</v>
      </c>
      <c r="DP21" s="572"/>
      <c r="DQ21" s="572"/>
      <c r="DR21" s="572"/>
      <c r="DS21" s="572"/>
      <c r="DT21" s="572"/>
      <c r="DU21" s="572"/>
      <c r="DV21" s="573"/>
      <c r="DW21" s="535">
        <v>100</v>
      </c>
      <c r="DX21" s="536"/>
      <c r="DY21" s="536"/>
      <c r="DZ21" s="536"/>
      <c r="EA21" s="536"/>
      <c r="EB21" s="536"/>
      <c r="EC21" s="537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574"/>
      <c r="EN21" s="575"/>
      <c r="EO21" s="575"/>
      <c r="EP21" s="575"/>
      <c r="EQ21" s="575"/>
      <c r="ER21" s="575"/>
      <c r="ES21" s="575"/>
      <c r="ET21" s="576"/>
      <c r="EU21" s="574"/>
      <c r="EV21" s="575"/>
      <c r="EW21" s="575"/>
      <c r="EX21" s="575"/>
      <c r="EY21" s="575"/>
      <c r="EZ21" s="575"/>
      <c r="FA21" s="575"/>
      <c r="FB21" s="575"/>
      <c r="FC21" s="575"/>
      <c r="FD21" s="575"/>
      <c r="FE21" s="576"/>
    </row>
    <row r="22" spans="1:161" ht="350.25" customHeight="1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475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7"/>
      <c r="BH22" s="475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7"/>
      <c r="CL22" s="538" t="s">
        <v>27</v>
      </c>
      <c r="CM22" s="539"/>
      <c r="CN22" s="539"/>
      <c r="CO22" s="539"/>
      <c r="CP22" s="539"/>
      <c r="CQ22" s="539"/>
      <c r="CR22" s="539"/>
      <c r="CS22" s="539"/>
      <c r="CT22" s="539"/>
      <c r="CU22" s="539"/>
      <c r="CV22" s="539"/>
      <c r="CW22" s="539"/>
      <c r="CX22" s="539"/>
      <c r="CY22" s="539"/>
      <c r="CZ22" s="540"/>
      <c r="DA22" s="588" t="s">
        <v>24</v>
      </c>
      <c r="DB22" s="588"/>
      <c r="DC22" s="588"/>
      <c r="DD22" s="588"/>
      <c r="DE22" s="588"/>
      <c r="DF22" s="588"/>
      <c r="DG22" s="588"/>
      <c r="DH22" s="588"/>
      <c r="DI22" s="588">
        <v>744</v>
      </c>
      <c r="DJ22" s="588"/>
      <c r="DK22" s="588"/>
      <c r="DL22" s="588"/>
      <c r="DM22" s="588"/>
      <c r="DN22" s="588"/>
      <c r="DO22" s="523" t="s">
        <v>60</v>
      </c>
      <c r="DP22" s="523"/>
      <c r="DQ22" s="523"/>
      <c r="DR22" s="523"/>
      <c r="DS22" s="523"/>
      <c r="DT22" s="523"/>
      <c r="DU22" s="523"/>
      <c r="DV22" s="523"/>
      <c r="DW22" s="524">
        <v>100</v>
      </c>
      <c r="DX22" s="524"/>
      <c r="DY22" s="524"/>
      <c r="DZ22" s="524"/>
      <c r="EA22" s="524"/>
      <c r="EB22" s="524"/>
      <c r="EC22" s="524"/>
      <c r="ED22" s="522">
        <v>0.025</v>
      </c>
      <c r="EE22" s="522"/>
      <c r="EF22" s="522"/>
      <c r="EG22" s="522"/>
      <c r="EH22" s="522"/>
      <c r="EI22" s="522"/>
      <c r="EJ22" s="522"/>
      <c r="EK22" s="522"/>
      <c r="EL22" s="522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</row>
    <row r="23" spans="1:16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0"/>
      <c r="AZ23" s="40"/>
      <c r="BA23" s="40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24.75" customHeight="1">
      <c r="A24" s="48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55"/>
      <c r="AZ25" s="55"/>
      <c r="BA25" s="55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</row>
    <row r="26" spans="1:161" ht="24" customHeight="1">
      <c r="A26" s="478" t="s">
        <v>188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80"/>
      <c r="O26" s="478" t="s">
        <v>192</v>
      </c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80"/>
      <c r="AY26" s="478" t="s">
        <v>193</v>
      </c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80"/>
      <c r="BW26" s="549" t="s">
        <v>29</v>
      </c>
      <c r="BX26" s="549"/>
      <c r="BY26" s="549"/>
      <c r="BZ26" s="549"/>
      <c r="CA26" s="549"/>
      <c r="CB26" s="549"/>
      <c r="CC26" s="549"/>
      <c r="CD26" s="549"/>
      <c r="CE26" s="549"/>
      <c r="CF26" s="549"/>
      <c r="CG26" s="549"/>
      <c r="CH26" s="549"/>
      <c r="CI26" s="549"/>
      <c r="CJ26" s="549"/>
      <c r="CK26" s="549"/>
      <c r="CL26" s="549"/>
      <c r="CM26" s="549"/>
      <c r="CN26" s="549"/>
      <c r="CO26" s="549"/>
      <c r="CP26" s="549"/>
      <c r="CQ26" s="549"/>
      <c r="CR26" s="549"/>
      <c r="CS26" s="549"/>
      <c r="CT26" s="549"/>
      <c r="CU26" s="549"/>
      <c r="CV26" s="549"/>
      <c r="CW26" s="549"/>
      <c r="CX26" s="549"/>
      <c r="CY26" s="549"/>
      <c r="CZ26" s="549"/>
      <c r="DA26" s="549"/>
      <c r="DB26" s="549"/>
      <c r="DC26" s="549"/>
      <c r="DD26" s="549"/>
      <c r="DE26" s="549"/>
      <c r="DF26" s="549"/>
      <c r="DG26" s="549"/>
      <c r="DH26" s="549"/>
      <c r="DI26" s="549"/>
      <c r="DJ26" s="549"/>
      <c r="DK26" s="549"/>
      <c r="DL26" s="549"/>
      <c r="DM26" s="549"/>
      <c r="DN26" s="549"/>
      <c r="DO26" s="549"/>
      <c r="DP26" s="549"/>
      <c r="DQ26" s="549"/>
      <c r="DR26" s="549"/>
      <c r="DS26" s="549"/>
      <c r="DT26" s="549"/>
      <c r="DU26" s="549"/>
      <c r="DV26" s="549"/>
      <c r="DW26" s="549"/>
      <c r="DX26" s="549"/>
      <c r="DY26" s="549"/>
      <c r="DZ26" s="549"/>
      <c r="EA26" s="549"/>
      <c r="EB26" s="549"/>
      <c r="EC26" s="549"/>
      <c r="ED26" s="549"/>
      <c r="EE26" s="549"/>
      <c r="EF26" s="549"/>
      <c r="EG26" s="549"/>
      <c r="EH26" s="549"/>
      <c r="EI26" s="549"/>
      <c r="EJ26" s="549"/>
      <c r="EK26" s="549"/>
      <c r="EL26" s="549"/>
      <c r="EM26" s="549"/>
      <c r="EN26" s="549"/>
      <c r="EO26" s="549"/>
      <c r="EP26" s="549"/>
      <c r="EQ26" s="549"/>
      <c r="ER26" s="549"/>
      <c r="ES26" s="549"/>
      <c r="ET26" s="549"/>
      <c r="EU26" s="549"/>
      <c r="EV26" s="548" t="s">
        <v>30</v>
      </c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549" t="s">
        <v>191</v>
      </c>
      <c r="BX27" s="549"/>
      <c r="BY27" s="549"/>
      <c r="BZ27" s="549"/>
      <c r="CA27" s="549"/>
      <c r="CB27" s="549"/>
      <c r="CC27" s="549"/>
      <c r="CD27" s="549"/>
      <c r="CE27" s="549"/>
      <c r="CF27" s="549"/>
      <c r="CG27" s="549"/>
      <c r="CH27" s="506" t="s">
        <v>12</v>
      </c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 t="s">
        <v>13</v>
      </c>
      <c r="CY27" s="547"/>
      <c r="CZ27" s="547"/>
      <c r="DA27" s="547"/>
      <c r="DB27" s="547"/>
      <c r="DC27" s="547"/>
      <c r="DD27" s="547"/>
      <c r="DE27" s="547"/>
      <c r="DF27" s="547"/>
      <c r="DG27" s="547"/>
      <c r="DH27" s="506" t="s">
        <v>14</v>
      </c>
      <c r="DI27" s="506"/>
      <c r="DJ27" s="506"/>
      <c r="DK27" s="506"/>
      <c r="DL27" s="506"/>
      <c r="DM27" s="506"/>
      <c r="DN27" s="506"/>
      <c r="DO27" s="506"/>
      <c r="DP27" s="506"/>
      <c r="DQ27" s="506"/>
      <c r="DR27" s="506" t="s">
        <v>31</v>
      </c>
      <c r="DS27" s="506"/>
      <c r="DT27" s="506"/>
      <c r="DU27" s="506"/>
      <c r="DV27" s="506"/>
      <c r="DW27" s="506"/>
      <c r="DX27" s="506"/>
      <c r="DY27" s="506"/>
      <c r="DZ27" s="506"/>
      <c r="EA27" s="506"/>
      <c r="EB27" s="506" t="s">
        <v>32</v>
      </c>
      <c r="EC27" s="547"/>
      <c r="ED27" s="547"/>
      <c r="EE27" s="547"/>
      <c r="EF27" s="547"/>
      <c r="EG27" s="547"/>
      <c r="EH27" s="547"/>
      <c r="EI27" s="547"/>
      <c r="EJ27" s="547"/>
      <c r="EK27" s="547"/>
      <c r="EL27" s="506" t="s">
        <v>33</v>
      </c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549"/>
      <c r="BX28" s="549"/>
      <c r="BY28" s="549"/>
      <c r="BZ28" s="549"/>
      <c r="CA28" s="549"/>
      <c r="CB28" s="549"/>
      <c r="CC28" s="549"/>
      <c r="CD28" s="549"/>
      <c r="CE28" s="549"/>
      <c r="CF28" s="549"/>
      <c r="CG28" s="549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549"/>
      <c r="BX29" s="549"/>
      <c r="BY29" s="549"/>
      <c r="BZ29" s="549"/>
      <c r="CA29" s="549"/>
      <c r="CB29" s="549"/>
      <c r="CC29" s="549"/>
      <c r="CD29" s="549"/>
      <c r="CE29" s="549"/>
      <c r="CF29" s="549"/>
      <c r="CG29" s="549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81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3"/>
      <c r="O30" s="481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3"/>
      <c r="AY30" s="481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3"/>
      <c r="BW30" s="549"/>
      <c r="BX30" s="549"/>
      <c r="BY30" s="549"/>
      <c r="BZ30" s="549"/>
      <c r="CA30" s="549"/>
      <c r="CB30" s="549"/>
      <c r="CC30" s="549"/>
      <c r="CD30" s="549"/>
      <c r="CE30" s="549"/>
      <c r="CF30" s="549"/>
      <c r="CG30" s="549"/>
      <c r="CH30" s="506" t="s">
        <v>34</v>
      </c>
      <c r="CI30" s="506"/>
      <c r="CJ30" s="506"/>
      <c r="CK30" s="506"/>
      <c r="CL30" s="506"/>
      <c r="CM30" s="506"/>
      <c r="CN30" s="506"/>
      <c r="CO30" s="506"/>
      <c r="CP30" s="506"/>
      <c r="CQ30" s="506"/>
      <c r="CR30" s="506" t="s">
        <v>19</v>
      </c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58.5" customHeight="1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6"/>
      <c r="O31" s="484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6"/>
      <c r="AY31" s="484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6"/>
      <c r="BW31" s="549"/>
      <c r="BX31" s="549"/>
      <c r="BY31" s="549"/>
      <c r="BZ31" s="549"/>
      <c r="CA31" s="549"/>
      <c r="CB31" s="549"/>
      <c r="CC31" s="549"/>
      <c r="CD31" s="549"/>
      <c r="CE31" s="549"/>
      <c r="CF31" s="549"/>
      <c r="CG31" s="549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47"/>
      <c r="CY31" s="547"/>
      <c r="CZ31" s="547"/>
      <c r="DA31" s="547"/>
      <c r="DB31" s="547"/>
      <c r="DC31" s="547"/>
      <c r="DD31" s="547"/>
      <c r="DE31" s="547"/>
      <c r="DF31" s="547"/>
      <c r="DG31" s="547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47"/>
      <c r="EC31" s="547"/>
      <c r="ED31" s="547"/>
      <c r="EE31" s="547"/>
      <c r="EF31" s="547"/>
      <c r="EG31" s="547"/>
      <c r="EH31" s="547"/>
      <c r="EI31" s="547"/>
      <c r="EJ31" s="547"/>
      <c r="EK31" s="547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48"/>
      <c r="EW31" s="548"/>
      <c r="EX31" s="548"/>
      <c r="EY31" s="548"/>
      <c r="EZ31" s="548"/>
      <c r="FA31" s="548"/>
      <c r="FB31" s="548"/>
      <c r="FC31" s="548"/>
      <c r="FD31" s="548"/>
      <c r="FE31" s="548"/>
    </row>
    <row r="32" spans="1:161" ht="15">
      <c r="A32" s="466">
        <v>1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8"/>
      <c r="O32" s="466">
        <v>2</v>
      </c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8"/>
      <c r="AY32" s="466">
        <v>3</v>
      </c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8"/>
      <c r="BW32" s="466">
        <v>4</v>
      </c>
      <c r="BX32" s="467"/>
      <c r="BY32" s="467"/>
      <c r="BZ32" s="467"/>
      <c r="CA32" s="467"/>
      <c r="CB32" s="467"/>
      <c r="CC32" s="467"/>
      <c r="CD32" s="467"/>
      <c r="CE32" s="467"/>
      <c r="CF32" s="467"/>
      <c r="CG32" s="468"/>
      <c r="CH32" s="466">
        <v>5</v>
      </c>
      <c r="CI32" s="467"/>
      <c r="CJ32" s="467"/>
      <c r="CK32" s="467"/>
      <c r="CL32" s="467"/>
      <c r="CM32" s="467"/>
      <c r="CN32" s="467"/>
      <c r="CO32" s="467"/>
      <c r="CP32" s="467"/>
      <c r="CQ32" s="468"/>
      <c r="CR32" s="466">
        <v>6</v>
      </c>
      <c r="CS32" s="467"/>
      <c r="CT32" s="467"/>
      <c r="CU32" s="467"/>
      <c r="CV32" s="467"/>
      <c r="CW32" s="468"/>
      <c r="CX32" s="466">
        <v>7</v>
      </c>
      <c r="CY32" s="467"/>
      <c r="CZ32" s="467"/>
      <c r="DA32" s="467"/>
      <c r="DB32" s="467"/>
      <c r="DC32" s="467"/>
      <c r="DD32" s="467"/>
      <c r="DE32" s="467"/>
      <c r="DF32" s="467"/>
      <c r="DG32" s="468"/>
      <c r="DH32" s="466">
        <v>8</v>
      </c>
      <c r="DI32" s="467"/>
      <c r="DJ32" s="467"/>
      <c r="DK32" s="467"/>
      <c r="DL32" s="467"/>
      <c r="DM32" s="467"/>
      <c r="DN32" s="467"/>
      <c r="DO32" s="467"/>
      <c r="DP32" s="467"/>
      <c r="DQ32" s="468"/>
      <c r="DR32" s="466">
        <v>9</v>
      </c>
      <c r="DS32" s="467"/>
      <c r="DT32" s="467"/>
      <c r="DU32" s="467"/>
      <c r="DV32" s="467"/>
      <c r="DW32" s="467"/>
      <c r="DX32" s="467"/>
      <c r="DY32" s="467"/>
      <c r="DZ32" s="467"/>
      <c r="EA32" s="468"/>
      <c r="EB32" s="466">
        <v>10</v>
      </c>
      <c r="EC32" s="467"/>
      <c r="ED32" s="467"/>
      <c r="EE32" s="467"/>
      <c r="EF32" s="467"/>
      <c r="EG32" s="467"/>
      <c r="EH32" s="467"/>
      <c r="EI32" s="467"/>
      <c r="EJ32" s="467"/>
      <c r="EK32" s="468"/>
      <c r="EL32" s="466">
        <v>11</v>
      </c>
      <c r="EM32" s="467"/>
      <c r="EN32" s="467"/>
      <c r="EO32" s="467"/>
      <c r="EP32" s="467"/>
      <c r="EQ32" s="467"/>
      <c r="ER32" s="467"/>
      <c r="ES32" s="467"/>
      <c r="ET32" s="467"/>
      <c r="EU32" s="468"/>
      <c r="EV32" s="466">
        <v>12</v>
      </c>
      <c r="EW32" s="467"/>
      <c r="EX32" s="467"/>
      <c r="EY32" s="467"/>
      <c r="EZ32" s="467"/>
      <c r="FA32" s="467"/>
      <c r="FB32" s="467"/>
      <c r="FC32" s="467"/>
      <c r="FD32" s="467"/>
      <c r="FE32" s="468"/>
    </row>
    <row r="33" spans="1:161" ht="114" customHeight="1">
      <c r="A33" s="514" t="s">
        <v>179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  <c r="O33" s="469" t="s">
        <v>20</v>
      </c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1"/>
      <c r="AY33" s="535" t="s">
        <v>22</v>
      </c>
      <c r="AZ33" s="536"/>
      <c r="BA33" s="536"/>
      <c r="BB33" s="536"/>
      <c r="BC33" s="536"/>
      <c r="BD33" s="536"/>
      <c r="BE33" s="536"/>
      <c r="BF33" s="536"/>
      <c r="BG33" s="536"/>
      <c r="BH33" s="536"/>
      <c r="BI33" s="536"/>
      <c r="BJ33" s="536"/>
      <c r="BK33" s="536"/>
      <c r="BL33" s="536"/>
      <c r="BM33" s="536"/>
      <c r="BN33" s="536"/>
      <c r="BO33" s="536"/>
      <c r="BP33" s="536"/>
      <c r="BQ33" s="536"/>
      <c r="BR33" s="536"/>
      <c r="BS33" s="536"/>
      <c r="BT33" s="536"/>
      <c r="BU33" s="536"/>
      <c r="BV33" s="537"/>
      <c r="BW33" s="460" t="s">
        <v>223</v>
      </c>
      <c r="BX33" s="550"/>
      <c r="BY33" s="550"/>
      <c r="BZ33" s="550"/>
      <c r="CA33" s="550"/>
      <c r="CB33" s="550"/>
      <c r="CC33" s="550"/>
      <c r="CD33" s="550"/>
      <c r="CE33" s="550"/>
      <c r="CF33" s="550"/>
      <c r="CG33" s="551"/>
      <c r="CH33" s="541" t="s">
        <v>35</v>
      </c>
      <c r="CI33" s="542"/>
      <c r="CJ33" s="542"/>
      <c r="CK33" s="542"/>
      <c r="CL33" s="542"/>
      <c r="CM33" s="542"/>
      <c r="CN33" s="542"/>
      <c r="CO33" s="542"/>
      <c r="CP33" s="542"/>
      <c r="CQ33" s="543"/>
      <c r="CR33" s="561" t="s">
        <v>36</v>
      </c>
      <c r="CS33" s="562"/>
      <c r="CT33" s="562"/>
      <c r="CU33" s="562"/>
      <c r="CV33" s="562"/>
      <c r="CW33" s="563"/>
      <c r="CX33" s="564">
        <f>CX34</f>
        <v>800</v>
      </c>
      <c r="CY33" s="564"/>
      <c r="CZ33" s="564"/>
      <c r="DA33" s="564"/>
      <c r="DB33" s="564"/>
      <c r="DC33" s="564"/>
      <c r="DD33" s="564"/>
      <c r="DE33" s="564"/>
      <c r="DF33" s="564"/>
      <c r="DG33" s="564"/>
      <c r="DH33" s="564">
        <f>DH34</f>
        <v>401</v>
      </c>
      <c r="DI33" s="564"/>
      <c r="DJ33" s="564"/>
      <c r="DK33" s="564"/>
      <c r="DL33" s="564"/>
      <c r="DM33" s="564"/>
      <c r="DN33" s="564"/>
      <c r="DO33" s="564"/>
      <c r="DP33" s="564"/>
      <c r="DQ33" s="564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544"/>
      <c r="EC33" s="545"/>
      <c r="ED33" s="545"/>
      <c r="EE33" s="545"/>
      <c r="EF33" s="545"/>
      <c r="EG33" s="545"/>
      <c r="EH33" s="545"/>
      <c r="EI33" s="545"/>
      <c r="EJ33" s="545"/>
      <c r="EK33" s="546"/>
      <c r="EL33" s="541"/>
      <c r="EM33" s="621"/>
      <c r="EN33" s="621"/>
      <c r="EO33" s="621"/>
      <c r="EP33" s="621"/>
      <c r="EQ33" s="621"/>
      <c r="ER33" s="621"/>
      <c r="ES33" s="621"/>
      <c r="ET33" s="621"/>
      <c r="EU33" s="622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113.25" customHeight="1">
      <c r="A34" s="530"/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472" t="s">
        <v>126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475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7"/>
      <c r="BW34" s="460"/>
      <c r="BX34" s="461"/>
      <c r="BY34" s="461"/>
      <c r="BZ34" s="461"/>
      <c r="CA34" s="461"/>
      <c r="CB34" s="461"/>
      <c r="CC34" s="461"/>
      <c r="CD34" s="461"/>
      <c r="CE34" s="461"/>
      <c r="CF34" s="461"/>
      <c r="CG34" s="462"/>
      <c r="CH34" s="552" t="s">
        <v>35</v>
      </c>
      <c r="CI34" s="553"/>
      <c r="CJ34" s="553"/>
      <c r="CK34" s="553"/>
      <c r="CL34" s="553"/>
      <c r="CM34" s="553"/>
      <c r="CN34" s="553"/>
      <c r="CO34" s="553"/>
      <c r="CP34" s="553"/>
      <c r="CQ34" s="554"/>
      <c r="CR34" s="568">
        <v>792</v>
      </c>
      <c r="CS34" s="569"/>
      <c r="CT34" s="569"/>
      <c r="CU34" s="569"/>
      <c r="CV34" s="569"/>
      <c r="CW34" s="570"/>
      <c r="CX34" s="555">
        <v>800</v>
      </c>
      <c r="CY34" s="556"/>
      <c r="CZ34" s="556"/>
      <c r="DA34" s="556"/>
      <c r="DB34" s="556"/>
      <c r="DC34" s="556"/>
      <c r="DD34" s="556"/>
      <c r="DE34" s="556"/>
      <c r="DF34" s="556"/>
      <c r="DG34" s="557"/>
      <c r="DH34" s="555">
        <v>401</v>
      </c>
      <c r="DI34" s="556"/>
      <c r="DJ34" s="556"/>
      <c r="DK34" s="556"/>
      <c r="DL34" s="556"/>
      <c r="DM34" s="556"/>
      <c r="DN34" s="556"/>
      <c r="DO34" s="556"/>
      <c r="DP34" s="556"/>
      <c r="DQ34" s="557"/>
      <c r="DR34" s="688">
        <v>0.025</v>
      </c>
      <c r="DS34" s="689"/>
      <c r="DT34" s="689"/>
      <c r="DU34" s="689"/>
      <c r="DV34" s="689"/>
      <c r="DW34" s="689"/>
      <c r="DX34" s="689"/>
      <c r="DY34" s="689"/>
      <c r="DZ34" s="689"/>
      <c r="EA34" s="690"/>
      <c r="EB34" s="544"/>
      <c r="EC34" s="545"/>
      <c r="ED34" s="545"/>
      <c r="EE34" s="545"/>
      <c r="EF34" s="545"/>
      <c r="EG34" s="545"/>
      <c r="EH34" s="545"/>
      <c r="EI34" s="545"/>
      <c r="EJ34" s="545"/>
      <c r="EK34" s="546"/>
      <c r="EL34" s="541"/>
      <c r="EM34" s="621"/>
      <c r="EN34" s="621"/>
      <c r="EO34" s="621"/>
      <c r="EP34" s="621"/>
      <c r="EQ34" s="621"/>
      <c r="ER34" s="621"/>
      <c r="ES34" s="621"/>
      <c r="ET34" s="621"/>
      <c r="EU34" s="622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51.75" customHeight="1">
      <c r="A35" s="635" t="s">
        <v>310</v>
      </c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6"/>
      <c r="BF35" s="636"/>
      <c r="BG35" s="636"/>
      <c r="BH35" s="636"/>
      <c r="BI35" s="636"/>
      <c r="BJ35" s="636"/>
      <c r="BK35" s="636"/>
      <c r="BL35" s="636"/>
      <c r="BM35" s="636"/>
      <c r="BN35" s="636"/>
      <c r="BO35" s="636"/>
      <c r="BP35" s="636"/>
      <c r="BQ35" s="636"/>
      <c r="BR35" s="636"/>
      <c r="BS35" s="636"/>
      <c r="BT35" s="636"/>
      <c r="BU35" s="636"/>
      <c r="BV35" s="636"/>
      <c r="BW35" s="636"/>
      <c r="BX35" s="636"/>
      <c r="BY35" s="636"/>
      <c r="BZ35" s="636"/>
      <c r="CA35" s="636"/>
      <c r="CB35" s="636"/>
      <c r="CC35" s="636"/>
      <c r="CD35" s="636"/>
      <c r="CE35" s="636"/>
      <c r="CF35" s="636"/>
      <c r="CG35" s="636"/>
      <c r="CH35" s="636"/>
      <c r="CI35" s="636"/>
      <c r="CJ35" s="636"/>
      <c r="CK35" s="636"/>
      <c r="CL35" s="636"/>
      <c r="CM35" s="636"/>
      <c r="CN35" s="636"/>
      <c r="CO35" s="636"/>
      <c r="CP35" s="636"/>
      <c r="CQ35" s="636"/>
      <c r="CR35" s="636"/>
      <c r="CS35" s="636"/>
      <c r="CT35" s="636"/>
      <c r="CU35" s="636"/>
      <c r="CV35" s="636"/>
      <c r="CW35" s="636"/>
      <c r="CX35" s="636"/>
      <c r="CY35" s="636"/>
      <c r="CZ35" s="636"/>
      <c r="DA35" s="636"/>
      <c r="DB35" s="636"/>
      <c r="DC35" s="636"/>
      <c r="DD35" s="636"/>
      <c r="DE35" s="636"/>
      <c r="DF35" s="636"/>
      <c r="DG35" s="636"/>
      <c r="DH35" s="636"/>
      <c r="DI35" s="636"/>
      <c r="DJ35" s="636"/>
      <c r="DK35" s="636"/>
      <c r="DL35" s="636"/>
      <c r="DM35" s="636"/>
      <c r="DN35" s="636"/>
      <c r="DO35" s="636"/>
      <c r="DP35" s="636"/>
      <c r="DQ35" s="636"/>
      <c r="DR35" s="636"/>
      <c r="DS35" s="636"/>
      <c r="DT35" s="636"/>
      <c r="DU35" s="636"/>
      <c r="DV35" s="636"/>
      <c r="DW35" s="636"/>
      <c r="DX35" s="636"/>
      <c r="DY35" s="636"/>
      <c r="DZ35" s="636"/>
      <c r="EA35" s="636"/>
      <c r="EB35" s="636"/>
      <c r="EC35" s="636"/>
      <c r="ED35" s="636"/>
      <c r="EE35" s="636"/>
      <c r="EF35" s="636"/>
      <c r="EG35" s="636"/>
      <c r="EH35" s="636"/>
      <c r="EI35" s="636"/>
      <c r="EJ35" s="636"/>
      <c r="EK35" s="636"/>
      <c r="EL35" s="636"/>
      <c r="EM35" s="636"/>
      <c r="EN35" s="636"/>
      <c r="EO35" s="636"/>
      <c r="EP35" s="636"/>
      <c r="EQ35" s="636"/>
      <c r="ER35" s="636"/>
      <c r="ES35" s="636"/>
      <c r="ET35" s="636"/>
      <c r="EU35" s="636"/>
      <c r="EV35" s="636"/>
      <c r="EW35" s="636"/>
      <c r="EX35" s="636"/>
      <c r="EY35" s="636"/>
      <c r="EZ35" s="636"/>
      <c r="FA35" s="636"/>
      <c r="FB35" s="636"/>
      <c r="FC35" s="636"/>
      <c r="FD35" s="636"/>
      <c r="FE35" s="637"/>
    </row>
  </sheetData>
  <sheetProtection/>
  <mergeCells count="148">
    <mergeCell ref="AY33:BV33"/>
    <mergeCell ref="O33:AX33"/>
    <mergeCell ref="BH20:CK20"/>
    <mergeCell ref="O21:BG21"/>
    <mergeCell ref="BH21:CH21"/>
    <mergeCell ref="O26:AX31"/>
    <mergeCell ref="AY26:BV31"/>
    <mergeCell ref="O32:AX32"/>
    <mergeCell ref="AY32:BV32"/>
    <mergeCell ref="EL33:EU33"/>
    <mergeCell ref="O16:BG16"/>
    <mergeCell ref="BH16:CK16"/>
    <mergeCell ref="BH17:CK17"/>
    <mergeCell ref="O17:BG17"/>
    <mergeCell ref="O18:BG18"/>
    <mergeCell ref="BH18:CK18"/>
    <mergeCell ref="O19:BG19"/>
    <mergeCell ref="BH19:CK19"/>
    <mergeCell ref="O20:BG20"/>
    <mergeCell ref="EV33:FE33"/>
    <mergeCell ref="A34:N34"/>
    <mergeCell ref="BW34:CG34"/>
    <mergeCell ref="CH34:CQ34"/>
    <mergeCell ref="EV34:FE34"/>
    <mergeCell ref="A35:FE35"/>
    <mergeCell ref="CR34:CW34"/>
    <mergeCell ref="CX34:DG34"/>
    <mergeCell ref="DH34:DQ34"/>
    <mergeCell ref="DR34:EA34"/>
    <mergeCell ref="EB34:EK34"/>
    <mergeCell ref="EL34:EU34"/>
    <mergeCell ref="O34:AX34"/>
    <mergeCell ref="AY34:BV34"/>
    <mergeCell ref="BW33:CG33"/>
    <mergeCell ref="BW32:CG32"/>
    <mergeCell ref="CH32:CQ32"/>
    <mergeCell ref="CR33:CW33"/>
    <mergeCell ref="CX33:DG33"/>
    <mergeCell ref="DH33:DQ33"/>
    <mergeCell ref="A32:N32"/>
    <mergeCell ref="CH33:CQ33"/>
    <mergeCell ref="BW27:CG31"/>
    <mergeCell ref="CH27:CW29"/>
    <mergeCell ref="A33:N33"/>
    <mergeCell ref="A26:N31"/>
    <mergeCell ref="BW26:EU26"/>
    <mergeCell ref="DR27:EA31"/>
    <mergeCell ref="DR33:EA33"/>
    <mergeCell ref="EB33:EK33"/>
    <mergeCell ref="EV26:FE31"/>
    <mergeCell ref="EL27:EU31"/>
    <mergeCell ref="EB32:EK32"/>
    <mergeCell ref="EL32:EU32"/>
    <mergeCell ref="EV32:FE32"/>
    <mergeCell ref="CR32:CW32"/>
    <mergeCell ref="CX32:DG32"/>
    <mergeCell ref="DH32:DQ32"/>
    <mergeCell ref="DR32:EA32"/>
    <mergeCell ref="EB27:EK31"/>
    <mergeCell ref="DO20:DV20"/>
    <mergeCell ref="DW20:EC20"/>
    <mergeCell ref="ED20:EL20"/>
    <mergeCell ref="CH30:CQ31"/>
    <mergeCell ref="CR30:CW31"/>
    <mergeCell ref="CL22:CZ22"/>
    <mergeCell ref="DA22:DH22"/>
    <mergeCell ref="DI22:DN22"/>
    <mergeCell ref="CX27:DG31"/>
    <mergeCell ref="DH27:DQ31"/>
    <mergeCell ref="A22:N22"/>
    <mergeCell ref="O22:BG22"/>
    <mergeCell ref="BH22:CK22"/>
    <mergeCell ref="DW19:EC19"/>
    <mergeCell ref="EU20:FE20"/>
    <mergeCell ref="DA20:DH20"/>
    <mergeCell ref="DI20:DN20"/>
    <mergeCell ref="EM20:ET20"/>
    <mergeCell ref="DO22:DV22"/>
    <mergeCell ref="DW22:EC22"/>
    <mergeCell ref="ED22:EL22"/>
    <mergeCell ref="EM22:ET22"/>
    <mergeCell ref="EU22:FE22"/>
    <mergeCell ref="EM19:ET19"/>
    <mergeCell ref="EU19:FE19"/>
    <mergeCell ref="A20:N20"/>
    <mergeCell ref="CL20:CZ20"/>
    <mergeCell ref="A19:N19"/>
    <mergeCell ref="ED19:EL19"/>
    <mergeCell ref="CL19:CZ19"/>
    <mergeCell ref="DA19:DH19"/>
    <mergeCell ref="DI19:DN19"/>
    <mergeCell ref="DO19:DV19"/>
    <mergeCell ref="DO18:DV18"/>
    <mergeCell ref="DW18:EC18"/>
    <mergeCell ref="ED18:EL18"/>
    <mergeCell ref="EM18:ET18"/>
    <mergeCell ref="EU18:FE18"/>
    <mergeCell ref="A17:N17"/>
    <mergeCell ref="DA17:DH17"/>
    <mergeCell ref="DI17:DN17"/>
    <mergeCell ref="DO17:DV17"/>
    <mergeCell ref="DW17:EC17"/>
    <mergeCell ref="ED17:EL17"/>
    <mergeCell ref="EM17:ET17"/>
    <mergeCell ref="EU17:FE17"/>
    <mergeCell ref="A18:N18"/>
    <mergeCell ref="CL18:CZ18"/>
    <mergeCell ref="DA18:DH18"/>
    <mergeCell ref="DI18:DN18"/>
    <mergeCell ref="CL16:CZ16"/>
    <mergeCell ref="DI14:DN15"/>
    <mergeCell ref="BH11:CK15"/>
    <mergeCell ref="A16:N16"/>
    <mergeCell ref="O11:BG15"/>
    <mergeCell ref="CL17:CZ17"/>
    <mergeCell ref="CL11:FE11"/>
    <mergeCell ref="CL12:CZ15"/>
    <mergeCell ref="DW12:EC15"/>
    <mergeCell ref="ED12:EL15"/>
    <mergeCell ref="EM12:ET15"/>
    <mergeCell ref="DO12:DV15"/>
    <mergeCell ref="EU16:FE16"/>
    <mergeCell ref="DW16:EC16"/>
    <mergeCell ref="DI16:DN16"/>
    <mergeCell ref="DO16:DV16"/>
    <mergeCell ref="BV3:CL3"/>
    <mergeCell ref="ES4:FE6"/>
    <mergeCell ref="AZ6:DI6"/>
    <mergeCell ref="A7:DH7"/>
    <mergeCell ref="DA12:DN13"/>
    <mergeCell ref="EU12:FE15"/>
    <mergeCell ref="A8:DI8"/>
    <mergeCell ref="A9:DN9"/>
    <mergeCell ref="DA14:DH15"/>
    <mergeCell ref="A4:EO5"/>
    <mergeCell ref="A21:N21"/>
    <mergeCell ref="EM21:ET21"/>
    <mergeCell ref="ED16:EL16"/>
    <mergeCell ref="EM16:ET16"/>
    <mergeCell ref="DA16:DH16"/>
    <mergeCell ref="A11:N15"/>
    <mergeCell ref="EU21:FE21"/>
    <mergeCell ref="CL21:CZ21"/>
    <mergeCell ref="DA21:DH21"/>
    <mergeCell ref="DI21:DN21"/>
    <mergeCell ref="DO21:DV21"/>
    <mergeCell ref="DW21:EC21"/>
    <mergeCell ref="ED21:EL21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2:FE34"/>
  <sheetViews>
    <sheetView view="pageBreakPreview" zoomScale="60" zoomScaleNormal="60" zoomScalePageLayoutView="0" workbookViewId="0" topLeftCell="A4">
      <selection activeCell="EL33" sqref="EL33:EU33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2" spans="1:161" ht="56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125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ht="15.75" customHeight="1">
      <c r="A3" s="502" t="s">
        <v>231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43"/>
      <c r="EQ3" s="47"/>
      <c r="ER3" s="43"/>
      <c r="ES3" s="491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3"/>
    </row>
    <row r="4" spans="1:161" ht="36.7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43"/>
      <c r="EQ4" s="47"/>
      <c r="ER4" s="43"/>
      <c r="ES4" s="494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6"/>
    </row>
    <row r="5" spans="1:161" ht="88.5" customHeight="1" thickBo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0" t="s">
        <v>98</v>
      </c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7"/>
      <c r="ER5" s="43"/>
      <c r="ES5" s="497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9"/>
    </row>
    <row r="6" spans="1:161" ht="15">
      <c r="A6" s="578" t="s">
        <v>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49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ht="25.5" customHeight="1">
      <c r="A7" s="501" t="s">
        <v>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48"/>
      <c r="DK7" s="48"/>
      <c r="DL7" s="48"/>
      <c r="DM7" s="48"/>
      <c r="DN7" s="48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ht="29.25" customHeight="1">
      <c r="A8" s="501" t="s">
        <v>10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5"/>
      <c r="AZ9" s="55"/>
      <c r="BA9" s="5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26.25" customHeight="1">
      <c r="A10" s="478" t="s">
        <v>188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80"/>
      <c r="O10" s="478" t="s">
        <v>189</v>
      </c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80"/>
      <c r="BH10" s="478" t="s">
        <v>190</v>
      </c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80"/>
      <c r="CL10" s="503" t="s">
        <v>11</v>
      </c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5"/>
    </row>
    <row r="11" spans="1:161" ht="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78" t="s">
        <v>191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79"/>
      <c r="DA11" s="506" t="s">
        <v>54</v>
      </c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 t="s">
        <v>55</v>
      </c>
      <c r="DP11" s="506"/>
      <c r="DQ11" s="506"/>
      <c r="DR11" s="506"/>
      <c r="DS11" s="506"/>
      <c r="DT11" s="506"/>
      <c r="DU11" s="506"/>
      <c r="DV11" s="506"/>
      <c r="DW11" s="508" t="s">
        <v>14</v>
      </c>
      <c r="DX11" s="509"/>
      <c r="DY11" s="509"/>
      <c r="DZ11" s="509"/>
      <c r="EA11" s="509"/>
      <c r="EB11" s="509"/>
      <c r="EC11" s="510"/>
      <c r="ED11" s="508" t="s">
        <v>56</v>
      </c>
      <c r="EE11" s="509"/>
      <c r="EF11" s="509"/>
      <c r="EG11" s="509"/>
      <c r="EH11" s="509"/>
      <c r="EI11" s="509"/>
      <c r="EJ11" s="509"/>
      <c r="EK11" s="509"/>
      <c r="EL11" s="510"/>
      <c r="EM11" s="508" t="s">
        <v>57</v>
      </c>
      <c r="EN11" s="509"/>
      <c r="EO11" s="509"/>
      <c r="EP11" s="509"/>
      <c r="EQ11" s="509"/>
      <c r="ER11" s="509"/>
      <c r="ES11" s="509"/>
      <c r="ET11" s="510"/>
      <c r="EU11" s="508" t="s">
        <v>17</v>
      </c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506" t="s">
        <v>18</v>
      </c>
      <c r="DB13" s="506"/>
      <c r="DC13" s="506"/>
      <c r="DD13" s="506"/>
      <c r="DE13" s="506"/>
      <c r="DF13" s="506"/>
      <c r="DG13" s="506"/>
      <c r="DH13" s="506"/>
      <c r="DI13" s="506" t="s">
        <v>19</v>
      </c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51.75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6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6"/>
      <c r="BH14" s="484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6"/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15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66">
        <v>2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8"/>
      <c r="BH15" s="466">
        <v>3</v>
      </c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66">
        <v>4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8"/>
      <c r="DA15" s="517">
        <v>5</v>
      </c>
      <c r="DB15" s="517"/>
      <c r="DC15" s="517"/>
      <c r="DD15" s="517"/>
      <c r="DE15" s="517"/>
      <c r="DF15" s="517"/>
      <c r="DG15" s="517"/>
      <c r="DH15" s="517"/>
      <c r="DI15" s="517">
        <v>6</v>
      </c>
      <c r="DJ15" s="517"/>
      <c r="DK15" s="517"/>
      <c r="DL15" s="517"/>
      <c r="DM15" s="517"/>
      <c r="DN15" s="517"/>
      <c r="DO15" s="517">
        <v>7</v>
      </c>
      <c r="DP15" s="517"/>
      <c r="DQ15" s="517"/>
      <c r="DR15" s="517"/>
      <c r="DS15" s="517"/>
      <c r="DT15" s="517"/>
      <c r="DU15" s="517"/>
      <c r="DV15" s="517"/>
      <c r="DW15" s="517">
        <v>8</v>
      </c>
      <c r="DX15" s="517"/>
      <c r="DY15" s="517"/>
      <c r="DZ15" s="517"/>
      <c r="EA15" s="517"/>
      <c r="EB15" s="517"/>
      <c r="EC15" s="517"/>
      <c r="ED15" s="517">
        <v>9</v>
      </c>
      <c r="EE15" s="517"/>
      <c r="EF15" s="517"/>
      <c r="EG15" s="517"/>
      <c r="EH15" s="517"/>
      <c r="EI15" s="517"/>
      <c r="EJ15" s="517"/>
      <c r="EK15" s="517"/>
      <c r="EL15" s="517"/>
      <c r="EM15" s="517">
        <v>10</v>
      </c>
      <c r="EN15" s="517"/>
      <c r="EO15" s="517"/>
      <c r="EP15" s="517"/>
      <c r="EQ15" s="517"/>
      <c r="ER15" s="517"/>
      <c r="ES15" s="517"/>
      <c r="ET15" s="517"/>
      <c r="EU15" s="517">
        <v>11</v>
      </c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</row>
    <row r="16" spans="1:161" ht="128.25" customHeight="1">
      <c r="A16" s="514" t="s">
        <v>180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6"/>
      <c r="O16" s="487" t="s">
        <v>94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9"/>
      <c r="BH16" s="487" t="s">
        <v>22</v>
      </c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9"/>
      <c r="CL16" s="519" t="s">
        <v>23</v>
      </c>
      <c r="CM16" s="520"/>
      <c r="CN16" s="520"/>
      <c r="CO16" s="520"/>
      <c r="CP16" s="520"/>
      <c r="CQ16" s="520"/>
      <c r="CR16" s="520"/>
      <c r="CS16" s="520"/>
      <c r="CT16" s="520"/>
      <c r="CU16" s="520"/>
      <c r="CV16" s="520"/>
      <c r="CW16" s="520"/>
      <c r="CX16" s="520"/>
      <c r="CY16" s="520"/>
      <c r="CZ16" s="521"/>
      <c r="DA16" s="588" t="s">
        <v>24</v>
      </c>
      <c r="DB16" s="588"/>
      <c r="DC16" s="588"/>
      <c r="DD16" s="588"/>
      <c r="DE16" s="588"/>
      <c r="DF16" s="588"/>
      <c r="DG16" s="588"/>
      <c r="DH16" s="588"/>
      <c r="DI16" s="588">
        <v>744</v>
      </c>
      <c r="DJ16" s="588"/>
      <c r="DK16" s="588"/>
      <c r="DL16" s="588"/>
      <c r="DM16" s="588"/>
      <c r="DN16" s="588"/>
      <c r="DO16" s="518">
        <v>100</v>
      </c>
      <c r="DP16" s="518"/>
      <c r="DQ16" s="518"/>
      <c r="DR16" s="518"/>
      <c r="DS16" s="518"/>
      <c r="DT16" s="518"/>
      <c r="DU16" s="518"/>
      <c r="DV16" s="518"/>
      <c r="DW16" s="518">
        <v>100</v>
      </c>
      <c r="DX16" s="518"/>
      <c r="DY16" s="518"/>
      <c r="DZ16" s="518"/>
      <c r="EA16" s="518"/>
      <c r="EB16" s="518"/>
      <c r="EC16" s="518"/>
      <c r="ED16" s="522">
        <v>0.025</v>
      </c>
      <c r="EE16" s="522"/>
      <c r="EF16" s="522"/>
      <c r="EG16" s="522"/>
      <c r="EH16" s="522"/>
      <c r="EI16" s="522"/>
      <c r="EJ16" s="522"/>
      <c r="EK16" s="522"/>
      <c r="EL16" s="522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518"/>
    </row>
    <row r="17" spans="1:161" ht="101.25" customHeight="1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151" t="s">
        <v>268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523" t="s">
        <v>59</v>
      </c>
      <c r="DP17" s="523"/>
      <c r="DQ17" s="523"/>
      <c r="DR17" s="523"/>
      <c r="DS17" s="523"/>
      <c r="DT17" s="523"/>
      <c r="DU17" s="523"/>
      <c r="DV17" s="523"/>
      <c r="DW17" s="524">
        <v>0</v>
      </c>
      <c r="DX17" s="524"/>
      <c r="DY17" s="524"/>
      <c r="DZ17" s="524"/>
      <c r="EA17" s="524"/>
      <c r="EB17" s="524"/>
      <c r="EC17" s="524"/>
      <c r="ED17" s="522">
        <v>0</v>
      </c>
      <c r="EE17" s="522"/>
      <c r="EF17" s="522"/>
      <c r="EG17" s="522"/>
      <c r="EH17" s="522"/>
      <c r="EI17" s="522"/>
      <c r="EJ17" s="522"/>
      <c r="EK17" s="522"/>
      <c r="EL17" s="522"/>
      <c r="EM17" s="526"/>
      <c r="EN17" s="526"/>
      <c r="EO17" s="526"/>
      <c r="EP17" s="526"/>
      <c r="EQ17" s="526"/>
      <c r="ER17" s="526"/>
      <c r="ES17" s="526"/>
      <c r="ET17" s="526"/>
      <c r="EU17" s="526"/>
      <c r="EV17" s="526"/>
      <c r="EW17" s="526"/>
      <c r="EX17" s="526"/>
      <c r="EY17" s="526"/>
      <c r="EZ17" s="526"/>
      <c r="FA17" s="526"/>
      <c r="FB17" s="526"/>
      <c r="FC17" s="526"/>
      <c r="FD17" s="526"/>
      <c r="FE17" s="526"/>
    </row>
    <row r="18" spans="1:161" ht="10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519" t="s">
        <v>25</v>
      </c>
      <c r="CM18" s="520"/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1"/>
      <c r="DA18" s="588" t="s">
        <v>24</v>
      </c>
      <c r="DB18" s="588"/>
      <c r="DC18" s="588"/>
      <c r="DD18" s="588"/>
      <c r="DE18" s="588"/>
      <c r="DF18" s="588"/>
      <c r="DG18" s="588"/>
      <c r="DH18" s="588"/>
      <c r="DI18" s="588">
        <v>744</v>
      </c>
      <c r="DJ18" s="588"/>
      <c r="DK18" s="588"/>
      <c r="DL18" s="588"/>
      <c r="DM18" s="588"/>
      <c r="DN18" s="588"/>
      <c r="DO18" s="523" t="s">
        <v>60</v>
      </c>
      <c r="DP18" s="523"/>
      <c r="DQ18" s="523"/>
      <c r="DR18" s="523"/>
      <c r="DS18" s="523"/>
      <c r="DT18" s="523"/>
      <c r="DU18" s="523"/>
      <c r="DV18" s="523"/>
      <c r="DW18" s="524">
        <v>100</v>
      </c>
      <c r="DX18" s="524"/>
      <c r="DY18" s="524"/>
      <c r="DZ18" s="524"/>
      <c r="EA18" s="524"/>
      <c r="EB18" s="524"/>
      <c r="EC18" s="524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26"/>
      <c r="EN18" s="526"/>
      <c r="EO18" s="526"/>
      <c r="EP18" s="526"/>
      <c r="EQ18" s="526"/>
      <c r="ER18" s="526"/>
      <c r="ES18" s="526"/>
      <c r="ET18" s="526"/>
      <c r="EU18" s="526"/>
      <c r="EV18" s="526"/>
      <c r="EW18" s="526"/>
      <c r="EX18" s="526"/>
      <c r="EY18" s="526"/>
      <c r="EZ18" s="526"/>
      <c r="FA18" s="526"/>
      <c r="FB18" s="526"/>
      <c r="FC18" s="526"/>
      <c r="FD18" s="526"/>
      <c r="FE18" s="526"/>
    </row>
    <row r="19" spans="1:161" ht="87.75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519" t="s">
        <v>26</v>
      </c>
      <c r="CM19" s="520"/>
      <c r="CN19" s="520"/>
      <c r="CO19" s="520"/>
      <c r="CP19" s="520"/>
      <c r="CQ19" s="520"/>
      <c r="CR19" s="520"/>
      <c r="CS19" s="520"/>
      <c r="CT19" s="520"/>
      <c r="CU19" s="520"/>
      <c r="CV19" s="520"/>
      <c r="CW19" s="520"/>
      <c r="CX19" s="520"/>
      <c r="CY19" s="520"/>
      <c r="CZ19" s="521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88">
        <v>744</v>
      </c>
      <c r="DJ19" s="588"/>
      <c r="DK19" s="588"/>
      <c r="DL19" s="588"/>
      <c r="DM19" s="588"/>
      <c r="DN19" s="58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26"/>
      <c r="EN19" s="526"/>
      <c r="EO19" s="526"/>
      <c r="EP19" s="526"/>
      <c r="EQ19" s="526"/>
      <c r="ER19" s="526"/>
      <c r="ES19" s="526"/>
      <c r="ET19" s="526"/>
      <c r="EU19" s="526"/>
      <c r="EV19" s="526"/>
      <c r="EW19" s="526"/>
      <c r="EX19" s="526"/>
      <c r="EY19" s="526"/>
      <c r="EZ19" s="526"/>
      <c r="FA19" s="526"/>
      <c r="FB19" s="526"/>
      <c r="FC19" s="526"/>
      <c r="FD19" s="526"/>
      <c r="FE19" s="526"/>
    </row>
    <row r="20" spans="1:161" ht="175.5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7"/>
      <c r="CI20" s="106"/>
      <c r="CJ20" s="106"/>
      <c r="CK20" s="106"/>
      <c r="CL20" s="460" t="s">
        <v>153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97" t="s">
        <v>24</v>
      </c>
      <c r="DB20" s="598"/>
      <c r="DC20" s="598"/>
      <c r="DD20" s="598"/>
      <c r="DE20" s="598"/>
      <c r="DF20" s="598"/>
      <c r="DG20" s="598"/>
      <c r="DH20" s="599"/>
      <c r="DI20" s="597">
        <v>744</v>
      </c>
      <c r="DJ20" s="598"/>
      <c r="DK20" s="598"/>
      <c r="DL20" s="598"/>
      <c r="DM20" s="598"/>
      <c r="DN20" s="599"/>
      <c r="DO20" s="571" t="s">
        <v>60</v>
      </c>
      <c r="DP20" s="572"/>
      <c r="DQ20" s="572"/>
      <c r="DR20" s="572"/>
      <c r="DS20" s="572"/>
      <c r="DT20" s="572"/>
      <c r="DU20" s="572"/>
      <c r="DV20" s="573"/>
      <c r="DW20" s="535">
        <v>100</v>
      </c>
      <c r="DX20" s="536"/>
      <c r="DY20" s="536"/>
      <c r="DZ20" s="536"/>
      <c r="EA20" s="536"/>
      <c r="EB20" s="536"/>
      <c r="EC20" s="537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574"/>
      <c r="EN20" s="575"/>
      <c r="EO20" s="575"/>
      <c r="EP20" s="575"/>
      <c r="EQ20" s="575"/>
      <c r="ER20" s="575"/>
      <c r="ES20" s="575"/>
      <c r="ET20" s="576"/>
      <c r="EU20" s="574"/>
      <c r="EV20" s="575"/>
      <c r="EW20" s="575"/>
      <c r="EX20" s="575"/>
      <c r="EY20" s="575"/>
      <c r="EZ20" s="575"/>
      <c r="FA20" s="575"/>
      <c r="FB20" s="575"/>
      <c r="FC20" s="575"/>
      <c r="FD20" s="575"/>
      <c r="FE20" s="576"/>
    </row>
    <row r="21" spans="1:161" ht="348" customHeight="1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538" t="s">
        <v>27</v>
      </c>
      <c r="CM21" s="539"/>
      <c r="CN21" s="539"/>
      <c r="CO21" s="539"/>
      <c r="CP21" s="539"/>
      <c r="CQ21" s="539"/>
      <c r="CR21" s="539"/>
      <c r="CS21" s="539"/>
      <c r="CT21" s="539"/>
      <c r="CU21" s="539"/>
      <c r="CV21" s="539"/>
      <c r="CW21" s="539"/>
      <c r="CX21" s="539"/>
      <c r="CY21" s="539"/>
      <c r="CZ21" s="540"/>
      <c r="DA21" s="588" t="s">
        <v>24</v>
      </c>
      <c r="DB21" s="588"/>
      <c r="DC21" s="588"/>
      <c r="DD21" s="588"/>
      <c r="DE21" s="588"/>
      <c r="DF21" s="588"/>
      <c r="DG21" s="588"/>
      <c r="DH21" s="588"/>
      <c r="DI21" s="588">
        <v>744</v>
      </c>
      <c r="DJ21" s="588"/>
      <c r="DK21" s="588"/>
      <c r="DL21" s="588"/>
      <c r="DM21" s="588"/>
      <c r="DN21" s="588"/>
      <c r="DO21" s="523" t="s">
        <v>60</v>
      </c>
      <c r="DP21" s="523"/>
      <c r="DQ21" s="523"/>
      <c r="DR21" s="523"/>
      <c r="DS21" s="523"/>
      <c r="DT21" s="523"/>
      <c r="DU21" s="523"/>
      <c r="DV21" s="523"/>
      <c r="DW21" s="524">
        <v>100</v>
      </c>
      <c r="DX21" s="524"/>
      <c r="DY21" s="524"/>
      <c r="DZ21" s="524"/>
      <c r="EA21" s="524"/>
      <c r="EB21" s="524"/>
      <c r="EC21" s="524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526"/>
      <c r="EN21" s="526"/>
      <c r="EO21" s="526"/>
      <c r="EP21" s="526"/>
      <c r="EQ21" s="526"/>
      <c r="ER21" s="526"/>
      <c r="ES21" s="526"/>
      <c r="ET21" s="526"/>
      <c r="EU21" s="526"/>
      <c r="EV21" s="526"/>
      <c r="EW21" s="526"/>
      <c r="EX21" s="526"/>
      <c r="EY21" s="526"/>
      <c r="EZ21" s="526"/>
      <c r="FA21" s="526"/>
      <c r="FB21" s="526"/>
      <c r="FC21" s="526"/>
      <c r="FD21" s="526"/>
      <c r="FE21" s="526"/>
    </row>
    <row r="22" spans="1:16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0"/>
      <c r="AZ22" s="40"/>
      <c r="BA22" s="40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25.5" customHeight="1">
      <c r="A23" s="48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55"/>
      <c r="AZ24" s="55"/>
      <c r="BA24" s="5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21" customHeight="1">
      <c r="A25" s="478" t="s">
        <v>188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78" t="s">
        <v>192</v>
      </c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80"/>
      <c r="AY25" s="478" t="s">
        <v>193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80"/>
      <c r="BW25" s="549" t="s">
        <v>29</v>
      </c>
      <c r="BX25" s="549"/>
      <c r="BY25" s="549"/>
      <c r="BZ25" s="549"/>
      <c r="CA25" s="549"/>
      <c r="CB25" s="549"/>
      <c r="CC25" s="549"/>
      <c r="CD25" s="549"/>
      <c r="CE25" s="549"/>
      <c r="CF25" s="549"/>
      <c r="CG25" s="549"/>
      <c r="CH25" s="549"/>
      <c r="CI25" s="549"/>
      <c r="CJ25" s="549"/>
      <c r="CK25" s="549"/>
      <c r="CL25" s="549"/>
      <c r="CM25" s="549"/>
      <c r="CN25" s="549"/>
      <c r="CO25" s="549"/>
      <c r="CP25" s="549"/>
      <c r="CQ25" s="549"/>
      <c r="CR25" s="549"/>
      <c r="CS25" s="549"/>
      <c r="CT25" s="549"/>
      <c r="CU25" s="549"/>
      <c r="CV25" s="549"/>
      <c r="CW25" s="549"/>
      <c r="CX25" s="549"/>
      <c r="CY25" s="549"/>
      <c r="CZ25" s="549"/>
      <c r="DA25" s="549"/>
      <c r="DB25" s="549"/>
      <c r="DC25" s="549"/>
      <c r="DD25" s="549"/>
      <c r="DE25" s="549"/>
      <c r="DF25" s="549"/>
      <c r="DG25" s="549"/>
      <c r="DH25" s="549"/>
      <c r="DI25" s="549"/>
      <c r="DJ25" s="549"/>
      <c r="DK25" s="549"/>
      <c r="DL25" s="549"/>
      <c r="DM25" s="549"/>
      <c r="DN25" s="549"/>
      <c r="DO25" s="549"/>
      <c r="DP25" s="549"/>
      <c r="DQ25" s="549"/>
      <c r="DR25" s="549"/>
      <c r="DS25" s="549"/>
      <c r="DT25" s="549"/>
      <c r="DU25" s="549"/>
      <c r="DV25" s="549"/>
      <c r="DW25" s="549"/>
      <c r="DX25" s="549"/>
      <c r="DY25" s="549"/>
      <c r="DZ25" s="549"/>
      <c r="EA25" s="549"/>
      <c r="EB25" s="549"/>
      <c r="EC25" s="549"/>
      <c r="ED25" s="549"/>
      <c r="EE25" s="549"/>
      <c r="EF25" s="549"/>
      <c r="EG25" s="549"/>
      <c r="EH25" s="549"/>
      <c r="EI25" s="549"/>
      <c r="EJ25" s="549"/>
      <c r="EK25" s="549"/>
      <c r="EL25" s="549"/>
      <c r="EM25" s="549"/>
      <c r="EN25" s="549"/>
      <c r="EO25" s="549"/>
      <c r="EP25" s="549"/>
      <c r="EQ25" s="549"/>
      <c r="ER25" s="549"/>
      <c r="ES25" s="549"/>
      <c r="ET25" s="549"/>
      <c r="EU25" s="549"/>
      <c r="EV25" s="548" t="s">
        <v>30</v>
      </c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549" t="s">
        <v>191</v>
      </c>
      <c r="BX26" s="549"/>
      <c r="BY26" s="549"/>
      <c r="BZ26" s="549"/>
      <c r="CA26" s="549"/>
      <c r="CB26" s="549"/>
      <c r="CC26" s="549"/>
      <c r="CD26" s="549"/>
      <c r="CE26" s="549"/>
      <c r="CF26" s="549"/>
      <c r="CG26" s="549"/>
      <c r="CH26" s="506" t="s">
        <v>12</v>
      </c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 t="s">
        <v>13</v>
      </c>
      <c r="CY26" s="547"/>
      <c r="CZ26" s="547"/>
      <c r="DA26" s="547"/>
      <c r="DB26" s="547"/>
      <c r="DC26" s="547"/>
      <c r="DD26" s="547"/>
      <c r="DE26" s="547"/>
      <c r="DF26" s="547"/>
      <c r="DG26" s="547"/>
      <c r="DH26" s="506" t="s">
        <v>14</v>
      </c>
      <c r="DI26" s="506"/>
      <c r="DJ26" s="506"/>
      <c r="DK26" s="506"/>
      <c r="DL26" s="506"/>
      <c r="DM26" s="506"/>
      <c r="DN26" s="506"/>
      <c r="DO26" s="506"/>
      <c r="DP26" s="506"/>
      <c r="DQ26" s="506"/>
      <c r="DR26" s="506" t="s">
        <v>31</v>
      </c>
      <c r="DS26" s="506"/>
      <c r="DT26" s="506"/>
      <c r="DU26" s="506"/>
      <c r="DV26" s="506"/>
      <c r="DW26" s="506"/>
      <c r="DX26" s="506"/>
      <c r="DY26" s="506"/>
      <c r="DZ26" s="506"/>
      <c r="EA26" s="506"/>
      <c r="EB26" s="506" t="s">
        <v>32</v>
      </c>
      <c r="EC26" s="547"/>
      <c r="ED26" s="547"/>
      <c r="EE26" s="547"/>
      <c r="EF26" s="547"/>
      <c r="EG26" s="547"/>
      <c r="EH26" s="547"/>
      <c r="EI26" s="547"/>
      <c r="EJ26" s="547"/>
      <c r="EK26" s="547"/>
      <c r="EL26" s="506" t="s">
        <v>33</v>
      </c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549"/>
      <c r="BX27" s="549"/>
      <c r="BY27" s="549"/>
      <c r="BZ27" s="549"/>
      <c r="CA27" s="549"/>
      <c r="CB27" s="549"/>
      <c r="CC27" s="549"/>
      <c r="CD27" s="549"/>
      <c r="CE27" s="549"/>
      <c r="CF27" s="549"/>
      <c r="CG27" s="549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549"/>
      <c r="BX28" s="549"/>
      <c r="BY28" s="549"/>
      <c r="BZ28" s="549"/>
      <c r="CA28" s="549"/>
      <c r="CB28" s="549"/>
      <c r="CC28" s="549"/>
      <c r="CD28" s="549"/>
      <c r="CE28" s="549"/>
      <c r="CF28" s="549"/>
      <c r="CG28" s="549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549"/>
      <c r="BX29" s="549"/>
      <c r="BY29" s="549"/>
      <c r="BZ29" s="549"/>
      <c r="CA29" s="549"/>
      <c r="CB29" s="549"/>
      <c r="CC29" s="549"/>
      <c r="CD29" s="549"/>
      <c r="CE29" s="549"/>
      <c r="CF29" s="549"/>
      <c r="CG29" s="549"/>
      <c r="CH29" s="506" t="s">
        <v>34</v>
      </c>
      <c r="CI29" s="506"/>
      <c r="CJ29" s="506"/>
      <c r="CK29" s="506"/>
      <c r="CL29" s="506"/>
      <c r="CM29" s="506"/>
      <c r="CN29" s="506"/>
      <c r="CO29" s="506"/>
      <c r="CP29" s="506"/>
      <c r="CQ29" s="506"/>
      <c r="CR29" s="506" t="s">
        <v>19</v>
      </c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39.75" customHeight="1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6"/>
      <c r="AY30" s="484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6"/>
      <c r="BW30" s="549"/>
      <c r="BX30" s="549"/>
      <c r="BY30" s="549"/>
      <c r="BZ30" s="549"/>
      <c r="CA30" s="549"/>
      <c r="CB30" s="549"/>
      <c r="CC30" s="549"/>
      <c r="CD30" s="549"/>
      <c r="CE30" s="549"/>
      <c r="CF30" s="549"/>
      <c r="CG30" s="549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66">
        <v>1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  <c r="O31" s="466">
        <v>2</v>
      </c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6">
        <v>3</v>
      </c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8"/>
      <c r="BW31" s="466">
        <v>4</v>
      </c>
      <c r="BX31" s="467"/>
      <c r="BY31" s="467"/>
      <c r="BZ31" s="467"/>
      <c r="CA31" s="467"/>
      <c r="CB31" s="467"/>
      <c r="CC31" s="467"/>
      <c r="CD31" s="467"/>
      <c r="CE31" s="467"/>
      <c r="CF31" s="467"/>
      <c r="CG31" s="468"/>
      <c r="CH31" s="466">
        <v>5</v>
      </c>
      <c r="CI31" s="467"/>
      <c r="CJ31" s="467"/>
      <c r="CK31" s="467"/>
      <c r="CL31" s="467"/>
      <c r="CM31" s="467"/>
      <c r="CN31" s="467"/>
      <c r="CO31" s="467"/>
      <c r="CP31" s="467"/>
      <c r="CQ31" s="468"/>
      <c r="CR31" s="466">
        <v>6</v>
      </c>
      <c r="CS31" s="467"/>
      <c r="CT31" s="467"/>
      <c r="CU31" s="467"/>
      <c r="CV31" s="467"/>
      <c r="CW31" s="468"/>
      <c r="CX31" s="466">
        <v>7</v>
      </c>
      <c r="CY31" s="467"/>
      <c r="CZ31" s="467"/>
      <c r="DA31" s="467"/>
      <c r="DB31" s="467"/>
      <c r="DC31" s="467"/>
      <c r="DD31" s="467"/>
      <c r="DE31" s="467"/>
      <c r="DF31" s="467"/>
      <c r="DG31" s="468"/>
      <c r="DH31" s="466">
        <v>8</v>
      </c>
      <c r="DI31" s="467"/>
      <c r="DJ31" s="467"/>
      <c r="DK31" s="467"/>
      <c r="DL31" s="467"/>
      <c r="DM31" s="467"/>
      <c r="DN31" s="467"/>
      <c r="DO31" s="467"/>
      <c r="DP31" s="467"/>
      <c r="DQ31" s="468"/>
      <c r="DR31" s="466">
        <v>9</v>
      </c>
      <c r="DS31" s="467"/>
      <c r="DT31" s="467"/>
      <c r="DU31" s="467"/>
      <c r="DV31" s="467"/>
      <c r="DW31" s="467"/>
      <c r="DX31" s="467"/>
      <c r="DY31" s="467"/>
      <c r="DZ31" s="467"/>
      <c r="EA31" s="468"/>
      <c r="EB31" s="466">
        <v>10</v>
      </c>
      <c r="EC31" s="467"/>
      <c r="ED31" s="467"/>
      <c r="EE31" s="467"/>
      <c r="EF31" s="467"/>
      <c r="EG31" s="467"/>
      <c r="EH31" s="467"/>
      <c r="EI31" s="467"/>
      <c r="EJ31" s="467"/>
      <c r="EK31" s="468"/>
      <c r="EL31" s="466">
        <v>11</v>
      </c>
      <c r="EM31" s="467"/>
      <c r="EN31" s="467"/>
      <c r="EO31" s="467"/>
      <c r="EP31" s="467"/>
      <c r="EQ31" s="467"/>
      <c r="ER31" s="467"/>
      <c r="ES31" s="467"/>
      <c r="ET31" s="467"/>
      <c r="EU31" s="468"/>
      <c r="EV31" s="466">
        <v>12</v>
      </c>
      <c r="EW31" s="467"/>
      <c r="EX31" s="467"/>
      <c r="EY31" s="467"/>
      <c r="EZ31" s="467"/>
      <c r="FA31" s="467"/>
      <c r="FB31" s="467"/>
      <c r="FC31" s="467"/>
      <c r="FD31" s="467"/>
      <c r="FE31" s="468"/>
    </row>
    <row r="32" spans="1:161" ht="134.25" customHeight="1">
      <c r="A32" s="514" t="s">
        <v>180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6"/>
      <c r="O32" s="469" t="s">
        <v>94</v>
      </c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1"/>
      <c r="AY32" s="535" t="s">
        <v>22</v>
      </c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7"/>
      <c r="BW32" s="460" t="s">
        <v>223</v>
      </c>
      <c r="BX32" s="550"/>
      <c r="BY32" s="550"/>
      <c r="BZ32" s="550"/>
      <c r="CA32" s="550"/>
      <c r="CB32" s="550"/>
      <c r="CC32" s="550"/>
      <c r="CD32" s="550"/>
      <c r="CE32" s="550"/>
      <c r="CF32" s="550"/>
      <c r="CG32" s="551"/>
      <c r="CH32" s="541" t="s">
        <v>35</v>
      </c>
      <c r="CI32" s="542"/>
      <c r="CJ32" s="542"/>
      <c r="CK32" s="542"/>
      <c r="CL32" s="542"/>
      <c r="CM32" s="542"/>
      <c r="CN32" s="542"/>
      <c r="CO32" s="542"/>
      <c r="CP32" s="542"/>
      <c r="CQ32" s="543"/>
      <c r="CR32" s="561" t="s">
        <v>36</v>
      </c>
      <c r="CS32" s="562"/>
      <c r="CT32" s="562"/>
      <c r="CU32" s="562"/>
      <c r="CV32" s="562"/>
      <c r="CW32" s="563"/>
      <c r="CX32" s="564">
        <f>CX33</f>
        <v>855</v>
      </c>
      <c r="CY32" s="564"/>
      <c r="CZ32" s="564"/>
      <c r="DA32" s="564"/>
      <c r="DB32" s="564"/>
      <c r="DC32" s="564"/>
      <c r="DD32" s="564"/>
      <c r="DE32" s="564"/>
      <c r="DF32" s="564"/>
      <c r="DG32" s="564"/>
      <c r="DH32" s="564">
        <f>DH33</f>
        <v>382</v>
      </c>
      <c r="DI32" s="564"/>
      <c r="DJ32" s="564"/>
      <c r="DK32" s="564"/>
      <c r="DL32" s="564"/>
      <c r="DM32" s="564"/>
      <c r="DN32" s="564"/>
      <c r="DO32" s="564"/>
      <c r="DP32" s="564"/>
      <c r="DQ32" s="564"/>
      <c r="DR32" s="688">
        <v>0.025</v>
      </c>
      <c r="DS32" s="689"/>
      <c r="DT32" s="689"/>
      <c r="DU32" s="689"/>
      <c r="DV32" s="689"/>
      <c r="DW32" s="689"/>
      <c r="DX32" s="689"/>
      <c r="DY32" s="689"/>
      <c r="DZ32" s="689"/>
      <c r="EA32" s="690"/>
      <c r="EB32" s="544">
        <v>0.0282</v>
      </c>
      <c r="EC32" s="545"/>
      <c r="ED32" s="545"/>
      <c r="EE32" s="545"/>
      <c r="EF32" s="545"/>
      <c r="EG32" s="545"/>
      <c r="EH32" s="545"/>
      <c r="EI32" s="545"/>
      <c r="EJ32" s="545"/>
      <c r="EK32" s="546"/>
      <c r="EL32" s="615" t="s">
        <v>319</v>
      </c>
      <c r="EM32" s="616"/>
      <c r="EN32" s="616"/>
      <c r="EO32" s="616"/>
      <c r="EP32" s="616"/>
      <c r="EQ32" s="616"/>
      <c r="ER32" s="616"/>
      <c r="ES32" s="616"/>
      <c r="ET32" s="616"/>
      <c r="EU32" s="617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</row>
    <row r="33" spans="1:161" ht="102" customHeight="1">
      <c r="A33" s="565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7"/>
      <c r="O33" s="472" t="s">
        <v>96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475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7"/>
      <c r="BW33" s="460"/>
      <c r="BX33" s="461"/>
      <c r="BY33" s="461"/>
      <c r="BZ33" s="461"/>
      <c r="CA33" s="461"/>
      <c r="CB33" s="461"/>
      <c r="CC33" s="461"/>
      <c r="CD33" s="461"/>
      <c r="CE33" s="461"/>
      <c r="CF33" s="461"/>
      <c r="CG33" s="462"/>
      <c r="CH33" s="552" t="s">
        <v>35</v>
      </c>
      <c r="CI33" s="553"/>
      <c r="CJ33" s="553"/>
      <c r="CK33" s="553"/>
      <c r="CL33" s="553"/>
      <c r="CM33" s="553"/>
      <c r="CN33" s="553"/>
      <c r="CO33" s="553"/>
      <c r="CP33" s="553"/>
      <c r="CQ33" s="554"/>
      <c r="CR33" s="568">
        <v>792</v>
      </c>
      <c r="CS33" s="569"/>
      <c r="CT33" s="569"/>
      <c r="CU33" s="569"/>
      <c r="CV33" s="569"/>
      <c r="CW33" s="570"/>
      <c r="CX33" s="555">
        <v>855</v>
      </c>
      <c r="CY33" s="556"/>
      <c r="CZ33" s="556"/>
      <c r="DA33" s="556"/>
      <c r="DB33" s="556"/>
      <c r="DC33" s="556"/>
      <c r="DD33" s="556"/>
      <c r="DE33" s="556"/>
      <c r="DF33" s="556"/>
      <c r="DG33" s="557"/>
      <c r="DH33" s="644">
        <v>382</v>
      </c>
      <c r="DI33" s="645"/>
      <c r="DJ33" s="645"/>
      <c r="DK33" s="645"/>
      <c r="DL33" s="645"/>
      <c r="DM33" s="645"/>
      <c r="DN33" s="645"/>
      <c r="DO33" s="645"/>
      <c r="DP33" s="645"/>
      <c r="DQ33" s="646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544">
        <v>0.0282</v>
      </c>
      <c r="EC33" s="545"/>
      <c r="ED33" s="545"/>
      <c r="EE33" s="545"/>
      <c r="EF33" s="545"/>
      <c r="EG33" s="545"/>
      <c r="EH33" s="545"/>
      <c r="EI33" s="545"/>
      <c r="EJ33" s="545"/>
      <c r="EK33" s="546"/>
      <c r="EL33" s="615" t="s">
        <v>322</v>
      </c>
      <c r="EM33" s="616"/>
      <c r="EN33" s="616"/>
      <c r="EO33" s="616"/>
      <c r="EP33" s="616"/>
      <c r="EQ33" s="616"/>
      <c r="ER33" s="616"/>
      <c r="ES33" s="616"/>
      <c r="ET33" s="616"/>
      <c r="EU33" s="617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46.5" customHeight="1">
      <c r="A34" s="592" t="s">
        <v>311</v>
      </c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593"/>
      <c r="AW34" s="593"/>
      <c r="AX34" s="593"/>
      <c r="AY34" s="593"/>
      <c r="AZ34" s="593"/>
      <c r="BA34" s="593"/>
      <c r="BB34" s="593"/>
      <c r="BC34" s="593"/>
      <c r="BD34" s="593"/>
      <c r="BE34" s="593"/>
      <c r="BF34" s="593"/>
      <c r="BG34" s="593"/>
      <c r="BH34" s="593"/>
      <c r="BI34" s="593"/>
      <c r="BJ34" s="593"/>
      <c r="BK34" s="593"/>
      <c r="BL34" s="593"/>
      <c r="BM34" s="593"/>
      <c r="BN34" s="593"/>
      <c r="BO34" s="593"/>
      <c r="BP34" s="593"/>
      <c r="BQ34" s="593"/>
      <c r="BR34" s="593"/>
      <c r="BS34" s="593"/>
      <c r="BT34" s="593"/>
      <c r="BU34" s="593"/>
      <c r="BV34" s="593"/>
      <c r="BW34" s="593"/>
      <c r="BX34" s="593"/>
      <c r="BY34" s="593"/>
      <c r="BZ34" s="593"/>
      <c r="CA34" s="593"/>
      <c r="CB34" s="593"/>
      <c r="CC34" s="593"/>
      <c r="CD34" s="593"/>
      <c r="CE34" s="593"/>
      <c r="CF34" s="593"/>
      <c r="CG34" s="593"/>
      <c r="CH34" s="593"/>
      <c r="CI34" s="593"/>
      <c r="CJ34" s="593"/>
      <c r="CK34" s="593"/>
      <c r="CL34" s="593"/>
      <c r="CM34" s="593"/>
      <c r="CN34" s="593"/>
      <c r="CO34" s="593"/>
      <c r="CP34" s="593"/>
      <c r="CQ34" s="593"/>
      <c r="CR34" s="593"/>
      <c r="CS34" s="593"/>
      <c r="CT34" s="593"/>
      <c r="CU34" s="593"/>
      <c r="CV34" s="593"/>
      <c r="CW34" s="593"/>
      <c r="CX34" s="593"/>
      <c r="CY34" s="593"/>
      <c r="CZ34" s="593"/>
      <c r="DA34" s="593"/>
      <c r="DB34" s="593"/>
      <c r="DC34" s="593"/>
      <c r="DD34" s="593"/>
      <c r="DE34" s="593"/>
      <c r="DF34" s="593"/>
      <c r="DG34" s="593"/>
      <c r="DH34" s="593"/>
      <c r="DI34" s="593"/>
      <c r="DJ34" s="593"/>
      <c r="DK34" s="593"/>
      <c r="DL34" s="593"/>
      <c r="DM34" s="593"/>
      <c r="DN34" s="593"/>
      <c r="DO34" s="593"/>
      <c r="DP34" s="593"/>
      <c r="DQ34" s="593"/>
      <c r="DR34" s="593"/>
      <c r="DS34" s="593"/>
      <c r="DT34" s="593"/>
      <c r="DU34" s="593"/>
      <c r="DV34" s="593"/>
      <c r="DW34" s="593"/>
      <c r="DX34" s="593"/>
      <c r="DY34" s="593"/>
      <c r="DZ34" s="593"/>
      <c r="EA34" s="593"/>
      <c r="EB34" s="593"/>
      <c r="EC34" s="593"/>
      <c r="ED34" s="593"/>
      <c r="EE34" s="593"/>
      <c r="EF34" s="593"/>
      <c r="EG34" s="593"/>
      <c r="EH34" s="593"/>
      <c r="EI34" s="593"/>
      <c r="EJ34" s="593"/>
      <c r="EK34" s="593"/>
      <c r="EL34" s="593"/>
      <c r="EM34" s="593"/>
      <c r="EN34" s="593"/>
      <c r="EO34" s="593"/>
      <c r="EP34" s="593"/>
      <c r="EQ34" s="593"/>
      <c r="ER34" s="593"/>
      <c r="ES34" s="593"/>
      <c r="ET34" s="593"/>
      <c r="EU34" s="593"/>
      <c r="EV34" s="593"/>
      <c r="EW34" s="593"/>
      <c r="EX34" s="593"/>
      <c r="EY34" s="593"/>
      <c r="EZ34" s="593"/>
      <c r="FA34" s="593"/>
      <c r="FB34" s="593"/>
      <c r="FC34" s="593"/>
      <c r="FD34" s="593"/>
      <c r="FE34" s="594"/>
    </row>
  </sheetData>
  <sheetProtection/>
  <mergeCells count="148">
    <mergeCell ref="AY32:BV32"/>
    <mergeCell ref="O32:AX32"/>
    <mergeCell ref="BH19:CK19"/>
    <mergeCell ref="O20:BG20"/>
    <mergeCell ref="BH20:CH20"/>
    <mergeCell ref="O25:AX30"/>
    <mergeCell ref="AY25:BV30"/>
    <mergeCell ref="O31:AX31"/>
    <mergeCell ref="AY31:BV31"/>
    <mergeCell ref="EL32:EU32"/>
    <mergeCell ref="O15:BG15"/>
    <mergeCell ref="BH15:CK15"/>
    <mergeCell ref="BH16:CK16"/>
    <mergeCell ref="O16:BG16"/>
    <mergeCell ref="O17:BG17"/>
    <mergeCell ref="BH17:CK17"/>
    <mergeCell ref="O18:BG18"/>
    <mergeCell ref="BH18:CK18"/>
    <mergeCell ref="O19:BG19"/>
    <mergeCell ref="EV32:FE32"/>
    <mergeCell ref="A33:N33"/>
    <mergeCell ref="BW33:CG33"/>
    <mergeCell ref="CH33:CQ33"/>
    <mergeCell ref="EV33:FE33"/>
    <mergeCell ref="A34:FE34"/>
    <mergeCell ref="CR33:CW33"/>
    <mergeCell ref="CX33:DG33"/>
    <mergeCell ref="DH33:DQ33"/>
    <mergeCell ref="DR33:EA33"/>
    <mergeCell ref="EB33:EK33"/>
    <mergeCell ref="EL33:EU33"/>
    <mergeCell ref="O33:AX33"/>
    <mergeCell ref="AY33:BV33"/>
    <mergeCell ref="BW32:CG32"/>
    <mergeCell ref="BW31:CG31"/>
    <mergeCell ref="CH31:CQ31"/>
    <mergeCell ref="CR32:CW32"/>
    <mergeCell ref="CX32:DG32"/>
    <mergeCell ref="DH32:DQ32"/>
    <mergeCell ref="A31:N31"/>
    <mergeCell ref="CH32:CQ32"/>
    <mergeCell ref="BW26:CG30"/>
    <mergeCell ref="CH26:CW28"/>
    <mergeCell ref="A32:N32"/>
    <mergeCell ref="A25:N30"/>
    <mergeCell ref="BW25:EU25"/>
    <mergeCell ref="DR26:EA30"/>
    <mergeCell ref="DR32:EA32"/>
    <mergeCell ref="EB32:EK32"/>
    <mergeCell ref="EV25:FE30"/>
    <mergeCell ref="EL26:EU30"/>
    <mergeCell ref="EB31:EK31"/>
    <mergeCell ref="EL31:EU31"/>
    <mergeCell ref="EV31:FE31"/>
    <mergeCell ref="CR31:CW31"/>
    <mergeCell ref="CX31:DG31"/>
    <mergeCell ref="DH31:DQ31"/>
    <mergeCell ref="DR31:EA31"/>
    <mergeCell ref="EB26:EK30"/>
    <mergeCell ref="DO19:DV19"/>
    <mergeCell ref="DW19:EC19"/>
    <mergeCell ref="ED19:EL19"/>
    <mergeCell ref="CH29:CQ30"/>
    <mergeCell ref="CR29:CW30"/>
    <mergeCell ref="CL21:CZ21"/>
    <mergeCell ref="DA21:DH21"/>
    <mergeCell ref="DI21:DN21"/>
    <mergeCell ref="CX26:DG30"/>
    <mergeCell ref="DH26:DQ30"/>
    <mergeCell ref="A21:N21"/>
    <mergeCell ref="O21:BG21"/>
    <mergeCell ref="BH21:CK21"/>
    <mergeCell ref="DW18:EC18"/>
    <mergeCell ref="EU19:FE19"/>
    <mergeCell ref="DA19:DH19"/>
    <mergeCell ref="DI19:DN19"/>
    <mergeCell ref="EM19:ET19"/>
    <mergeCell ref="DO21:DV21"/>
    <mergeCell ref="DW21:EC21"/>
    <mergeCell ref="ED21:EL21"/>
    <mergeCell ref="EM21:ET21"/>
    <mergeCell ref="EU21:FE21"/>
    <mergeCell ref="EM18:ET18"/>
    <mergeCell ref="EU18:FE18"/>
    <mergeCell ref="A19:N19"/>
    <mergeCell ref="CL19:CZ19"/>
    <mergeCell ref="A18:N18"/>
    <mergeCell ref="ED18:EL18"/>
    <mergeCell ref="CL18:CZ18"/>
    <mergeCell ref="DA18:DH18"/>
    <mergeCell ref="DI18:DN18"/>
    <mergeCell ref="DO18:DV18"/>
    <mergeCell ref="DO17:DV17"/>
    <mergeCell ref="DW17:EC17"/>
    <mergeCell ref="ED17:EL17"/>
    <mergeCell ref="EM17:ET17"/>
    <mergeCell ref="EU17:FE17"/>
    <mergeCell ref="A16:N16"/>
    <mergeCell ref="DA16:DH16"/>
    <mergeCell ref="DI16:DN16"/>
    <mergeCell ref="DO16:DV16"/>
    <mergeCell ref="DW16:EC16"/>
    <mergeCell ref="ED16:EL16"/>
    <mergeCell ref="EM16:ET16"/>
    <mergeCell ref="EU16:FE16"/>
    <mergeCell ref="A17:N17"/>
    <mergeCell ref="CL17:CZ17"/>
    <mergeCell ref="DA17:DH17"/>
    <mergeCell ref="DI17:DN17"/>
    <mergeCell ref="CL15:CZ15"/>
    <mergeCell ref="DI13:DN14"/>
    <mergeCell ref="BH10:CK14"/>
    <mergeCell ref="A15:N15"/>
    <mergeCell ref="O10:BG14"/>
    <mergeCell ref="CL16:CZ16"/>
    <mergeCell ref="CL10:FE10"/>
    <mergeCell ref="CL11:CZ14"/>
    <mergeCell ref="DW11:EC14"/>
    <mergeCell ref="ED11:EL14"/>
    <mergeCell ref="EM11:ET14"/>
    <mergeCell ref="DO11:DV14"/>
    <mergeCell ref="EU15:FE15"/>
    <mergeCell ref="DW15:EC15"/>
    <mergeCell ref="DI15:DN15"/>
    <mergeCell ref="DO15:DV15"/>
    <mergeCell ref="BV2:CL2"/>
    <mergeCell ref="ES3:FE5"/>
    <mergeCell ref="AZ5:DI5"/>
    <mergeCell ref="A6:DH6"/>
    <mergeCell ref="DA11:DN12"/>
    <mergeCell ref="EU11:FE14"/>
    <mergeCell ref="A7:DI7"/>
    <mergeCell ref="A8:DN8"/>
    <mergeCell ref="DA13:DH14"/>
    <mergeCell ref="A3:EO4"/>
    <mergeCell ref="A20:N20"/>
    <mergeCell ref="EM20:ET20"/>
    <mergeCell ref="ED15:EL15"/>
    <mergeCell ref="EM15:ET15"/>
    <mergeCell ref="DA15:DH15"/>
    <mergeCell ref="A10:N14"/>
    <mergeCell ref="EU20:FE20"/>
    <mergeCell ref="CL20:CZ20"/>
    <mergeCell ref="DA20:DH20"/>
    <mergeCell ref="DI20:DN20"/>
    <mergeCell ref="DO20:DV20"/>
    <mergeCell ref="DW20:EC20"/>
    <mergeCell ref="ED20:EL20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E37"/>
  <sheetViews>
    <sheetView view="pageBreakPreview" zoomScale="60" zoomScaleNormal="50" zoomScalePageLayoutView="0" workbookViewId="0" topLeftCell="A31">
      <selection activeCell="EL32" sqref="EL32:EU32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1" ht="2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3"/>
      <c r="CS1" s="63"/>
      <c r="CT1" s="63"/>
      <c r="CU1" s="63"/>
      <c r="CV1" s="63"/>
      <c r="CW1" s="63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pans="1:161" ht="52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243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ht="15.75" customHeight="1">
      <c r="A3" s="502" t="s">
        <v>232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43"/>
      <c r="EP3" s="43"/>
      <c r="EQ3" s="47"/>
      <c r="ER3" s="43"/>
      <c r="ES3" s="491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3"/>
    </row>
    <row r="4" spans="1:161" ht="37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43"/>
      <c r="EP4" s="43"/>
      <c r="EQ4" s="47"/>
      <c r="ER4" s="43"/>
      <c r="ES4" s="494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6"/>
    </row>
    <row r="5" spans="1:161" ht="103.5" customHeight="1" thickBo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0" t="s">
        <v>98</v>
      </c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7"/>
      <c r="ER5" s="43"/>
      <c r="ES5" s="497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9"/>
    </row>
    <row r="6" spans="1:161" ht="15">
      <c r="A6" s="578" t="s">
        <v>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49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s="110" customFormat="1" ht="32.25" customHeight="1">
      <c r="A7" s="501" t="s">
        <v>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110" customFormat="1" ht="28.5" customHeight="1">
      <c r="A8" s="501" t="s">
        <v>10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5"/>
      <c r="AZ9" s="55"/>
      <c r="BA9" s="5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15" customHeight="1">
      <c r="A10" s="478" t="s">
        <v>188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80"/>
      <c r="O10" s="478" t="s">
        <v>189</v>
      </c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80"/>
      <c r="BH10" s="478" t="s">
        <v>190</v>
      </c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80"/>
      <c r="CL10" s="503" t="s">
        <v>11</v>
      </c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5"/>
    </row>
    <row r="11" spans="1:161" ht="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78" t="s">
        <v>191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80"/>
      <c r="DA11" s="506" t="s">
        <v>54</v>
      </c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 t="s">
        <v>55</v>
      </c>
      <c r="DP11" s="506"/>
      <c r="DQ11" s="506"/>
      <c r="DR11" s="506"/>
      <c r="DS11" s="506"/>
      <c r="DT11" s="506"/>
      <c r="DU11" s="506"/>
      <c r="DV11" s="506"/>
      <c r="DW11" s="508" t="s">
        <v>14</v>
      </c>
      <c r="DX11" s="509"/>
      <c r="DY11" s="509"/>
      <c r="DZ11" s="509"/>
      <c r="EA11" s="509"/>
      <c r="EB11" s="509"/>
      <c r="EC11" s="510"/>
      <c r="ED11" s="508" t="s">
        <v>56</v>
      </c>
      <c r="EE11" s="509"/>
      <c r="EF11" s="509"/>
      <c r="EG11" s="509"/>
      <c r="EH11" s="509"/>
      <c r="EI11" s="509"/>
      <c r="EJ11" s="509"/>
      <c r="EK11" s="509"/>
      <c r="EL11" s="510"/>
      <c r="EM11" s="508" t="s">
        <v>57</v>
      </c>
      <c r="EN11" s="509"/>
      <c r="EO11" s="509"/>
      <c r="EP11" s="509"/>
      <c r="EQ11" s="509"/>
      <c r="ER11" s="509"/>
      <c r="ES11" s="509"/>
      <c r="ET11" s="510"/>
      <c r="EU11" s="508" t="s">
        <v>17</v>
      </c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3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506" t="s">
        <v>18</v>
      </c>
      <c r="DB13" s="506"/>
      <c r="DC13" s="506"/>
      <c r="DD13" s="506"/>
      <c r="DE13" s="506"/>
      <c r="DF13" s="506"/>
      <c r="DG13" s="506"/>
      <c r="DH13" s="506"/>
      <c r="DI13" s="506" t="s">
        <v>19</v>
      </c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15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6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6"/>
      <c r="BH14" s="484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6"/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24.75" customHeight="1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66">
        <v>2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8"/>
      <c r="BH15" s="466">
        <v>3</v>
      </c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66">
        <v>4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8"/>
      <c r="DA15" s="517">
        <v>5</v>
      </c>
      <c r="DB15" s="517"/>
      <c r="DC15" s="517"/>
      <c r="DD15" s="517"/>
      <c r="DE15" s="517"/>
      <c r="DF15" s="517"/>
      <c r="DG15" s="517"/>
      <c r="DH15" s="517"/>
      <c r="DI15" s="517">
        <v>6</v>
      </c>
      <c r="DJ15" s="517"/>
      <c r="DK15" s="517"/>
      <c r="DL15" s="517"/>
      <c r="DM15" s="517"/>
      <c r="DN15" s="517"/>
      <c r="DO15" s="517">
        <v>7</v>
      </c>
      <c r="DP15" s="517"/>
      <c r="DQ15" s="517"/>
      <c r="DR15" s="517"/>
      <c r="DS15" s="517"/>
      <c r="DT15" s="517"/>
      <c r="DU15" s="517"/>
      <c r="DV15" s="517"/>
      <c r="DW15" s="517">
        <v>8</v>
      </c>
      <c r="DX15" s="517"/>
      <c r="DY15" s="517"/>
      <c r="DZ15" s="517"/>
      <c r="EA15" s="517"/>
      <c r="EB15" s="517"/>
      <c r="EC15" s="517"/>
      <c r="ED15" s="517">
        <v>9</v>
      </c>
      <c r="EE15" s="517"/>
      <c r="EF15" s="517"/>
      <c r="EG15" s="517"/>
      <c r="EH15" s="517"/>
      <c r="EI15" s="517"/>
      <c r="EJ15" s="517"/>
      <c r="EK15" s="517"/>
      <c r="EL15" s="517"/>
      <c r="EM15" s="517">
        <v>10</v>
      </c>
      <c r="EN15" s="517"/>
      <c r="EO15" s="517"/>
      <c r="EP15" s="517"/>
      <c r="EQ15" s="517"/>
      <c r="ER15" s="517"/>
      <c r="ES15" s="517"/>
      <c r="ET15" s="517"/>
      <c r="EU15" s="517">
        <v>11</v>
      </c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</row>
    <row r="16" spans="1:161" ht="126" customHeight="1">
      <c r="A16" s="595" t="s">
        <v>181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487" t="s">
        <v>58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9"/>
      <c r="BH16" s="487" t="s">
        <v>22</v>
      </c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9"/>
      <c r="CL16" s="460" t="s">
        <v>80</v>
      </c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2"/>
      <c r="DA16" s="588" t="s">
        <v>24</v>
      </c>
      <c r="DB16" s="588"/>
      <c r="DC16" s="588"/>
      <c r="DD16" s="588"/>
      <c r="DE16" s="588"/>
      <c r="DF16" s="588"/>
      <c r="DG16" s="588"/>
      <c r="DH16" s="588"/>
      <c r="DI16" s="518">
        <v>744</v>
      </c>
      <c r="DJ16" s="518"/>
      <c r="DK16" s="518"/>
      <c r="DL16" s="518"/>
      <c r="DM16" s="518"/>
      <c r="DN16" s="518"/>
      <c r="DO16" s="518">
        <v>100</v>
      </c>
      <c r="DP16" s="518"/>
      <c r="DQ16" s="518"/>
      <c r="DR16" s="518"/>
      <c r="DS16" s="518"/>
      <c r="DT16" s="518"/>
      <c r="DU16" s="518"/>
      <c r="DV16" s="518"/>
      <c r="DW16" s="518">
        <v>100</v>
      </c>
      <c r="DX16" s="518"/>
      <c r="DY16" s="518"/>
      <c r="DZ16" s="518"/>
      <c r="EA16" s="518"/>
      <c r="EB16" s="518"/>
      <c r="EC16" s="518"/>
      <c r="ED16" s="522">
        <v>0.025</v>
      </c>
      <c r="EE16" s="522"/>
      <c r="EF16" s="522"/>
      <c r="EG16" s="522"/>
      <c r="EH16" s="522"/>
      <c r="EI16" s="522"/>
      <c r="EJ16" s="522"/>
      <c r="EK16" s="522"/>
      <c r="EL16" s="522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8"/>
      <c r="EZ16" s="588"/>
      <c r="FA16" s="588"/>
      <c r="FB16" s="588"/>
      <c r="FC16" s="588"/>
      <c r="FD16" s="588"/>
      <c r="FE16" s="588"/>
    </row>
    <row r="17" spans="1:161" ht="97.5" customHeight="1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151" t="s">
        <v>268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523" t="s">
        <v>59</v>
      </c>
      <c r="DP17" s="523"/>
      <c r="DQ17" s="523"/>
      <c r="DR17" s="523"/>
      <c r="DS17" s="523"/>
      <c r="DT17" s="523"/>
      <c r="DU17" s="523"/>
      <c r="DV17" s="523"/>
      <c r="DW17" s="524">
        <v>0</v>
      </c>
      <c r="DX17" s="524"/>
      <c r="DY17" s="524"/>
      <c r="DZ17" s="524"/>
      <c r="EA17" s="524"/>
      <c r="EB17" s="524"/>
      <c r="EC17" s="524"/>
      <c r="ED17" s="522">
        <v>0</v>
      </c>
      <c r="EE17" s="522"/>
      <c r="EF17" s="522"/>
      <c r="EG17" s="522"/>
      <c r="EH17" s="522"/>
      <c r="EI17" s="522"/>
      <c r="EJ17" s="522"/>
      <c r="EK17" s="522"/>
      <c r="EL17" s="522"/>
      <c r="EM17" s="591"/>
      <c r="EN17" s="591"/>
      <c r="EO17" s="591"/>
      <c r="EP17" s="591"/>
      <c r="EQ17" s="591"/>
      <c r="ER17" s="591"/>
      <c r="ES17" s="591"/>
      <c r="ET17" s="591"/>
      <c r="EU17" s="591"/>
      <c r="EV17" s="591"/>
      <c r="EW17" s="591"/>
      <c r="EX17" s="591"/>
      <c r="EY17" s="591"/>
      <c r="EZ17" s="591"/>
      <c r="FA17" s="591"/>
      <c r="FB17" s="591"/>
      <c r="FC17" s="591"/>
      <c r="FD17" s="591"/>
      <c r="FE17" s="591"/>
    </row>
    <row r="18" spans="1:161" ht="97.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460" t="s">
        <v>25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588" t="s">
        <v>24</v>
      </c>
      <c r="DB18" s="588"/>
      <c r="DC18" s="588"/>
      <c r="DD18" s="588"/>
      <c r="DE18" s="588"/>
      <c r="DF18" s="588"/>
      <c r="DG18" s="588"/>
      <c r="DH18" s="588"/>
      <c r="DI18" s="518">
        <v>744</v>
      </c>
      <c r="DJ18" s="518"/>
      <c r="DK18" s="518"/>
      <c r="DL18" s="518"/>
      <c r="DM18" s="518"/>
      <c r="DN18" s="518"/>
      <c r="DO18" s="523" t="s">
        <v>60</v>
      </c>
      <c r="DP18" s="523"/>
      <c r="DQ18" s="523"/>
      <c r="DR18" s="523"/>
      <c r="DS18" s="523"/>
      <c r="DT18" s="523"/>
      <c r="DU18" s="523"/>
      <c r="DV18" s="523"/>
      <c r="DW18" s="524">
        <v>100</v>
      </c>
      <c r="DX18" s="524"/>
      <c r="DY18" s="524"/>
      <c r="DZ18" s="524"/>
      <c r="EA18" s="524"/>
      <c r="EB18" s="524"/>
      <c r="EC18" s="524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91"/>
      <c r="EN18" s="591"/>
      <c r="EO18" s="591"/>
      <c r="EP18" s="591"/>
      <c r="EQ18" s="591"/>
      <c r="ER18" s="591"/>
      <c r="ES18" s="591"/>
      <c r="ET18" s="591"/>
      <c r="EU18" s="591"/>
      <c r="EV18" s="591"/>
      <c r="EW18" s="591"/>
      <c r="EX18" s="591"/>
      <c r="EY18" s="591"/>
      <c r="EZ18" s="591"/>
      <c r="FA18" s="591"/>
      <c r="FB18" s="591"/>
      <c r="FC18" s="591"/>
      <c r="FD18" s="591"/>
      <c r="FE18" s="591"/>
    </row>
    <row r="19" spans="1:161" ht="90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26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18">
        <v>744</v>
      </c>
      <c r="DJ19" s="518"/>
      <c r="DK19" s="518"/>
      <c r="DL19" s="518"/>
      <c r="DM19" s="518"/>
      <c r="DN19" s="51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91"/>
      <c r="EN19" s="591"/>
      <c r="EO19" s="591"/>
      <c r="EP19" s="591"/>
      <c r="EQ19" s="591"/>
      <c r="ER19" s="591"/>
      <c r="ES19" s="591"/>
      <c r="ET19" s="591"/>
      <c r="EU19" s="591"/>
      <c r="EV19" s="591"/>
      <c r="EW19" s="591"/>
      <c r="EX19" s="591"/>
      <c r="EY19" s="591"/>
      <c r="EZ19" s="591"/>
      <c r="FA19" s="591"/>
      <c r="FB19" s="591"/>
      <c r="FC19" s="591"/>
      <c r="FD19" s="591"/>
      <c r="FE19" s="591"/>
    </row>
    <row r="20" spans="1:161" ht="178.5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7"/>
      <c r="CI20" s="106"/>
      <c r="CJ20" s="106"/>
      <c r="CK20" s="106"/>
      <c r="CL20" s="460" t="s">
        <v>153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97" t="s">
        <v>24</v>
      </c>
      <c r="DB20" s="598"/>
      <c r="DC20" s="598"/>
      <c r="DD20" s="598"/>
      <c r="DE20" s="598"/>
      <c r="DF20" s="598"/>
      <c r="DG20" s="598"/>
      <c r="DH20" s="599"/>
      <c r="DI20" s="487">
        <v>744</v>
      </c>
      <c r="DJ20" s="488"/>
      <c r="DK20" s="488"/>
      <c r="DL20" s="488"/>
      <c r="DM20" s="488"/>
      <c r="DN20" s="489"/>
      <c r="DO20" s="571" t="s">
        <v>60</v>
      </c>
      <c r="DP20" s="572"/>
      <c r="DQ20" s="572"/>
      <c r="DR20" s="572"/>
      <c r="DS20" s="572"/>
      <c r="DT20" s="572"/>
      <c r="DU20" s="572"/>
      <c r="DV20" s="573"/>
      <c r="DW20" s="535">
        <v>100</v>
      </c>
      <c r="DX20" s="536"/>
      <c r="DY20" s="536"/>
      <c r="DZ20" s="536"/>
      <c r="EA20" s="536"/>
      <c r="EB20" s="536"/>
      <c r="EC20" s="537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475"/>
      <c r="EN20" s="476"/>
      <c r="EO20" s="476"/>
      <c r="EP20" s="476"/>
      <c r="EQ20" s="476"/>
      <c r="ER20" s="476"/>
      <c r="ES20" s="476"/>
      <c r="ET20" s="477"/>
      <c r="EU20" s="475"/>
      <c r="EV20" s="476"/>
      <c r="EW20" s="476"/>
      <c r="EX20" s="476"/>
      <c r="EY20" s="476"/>
      <c r="EZ20" s="476"/>
      <c r="FA20" s="476"/>
      <c r="FB20" s="476"/>
      <c r="FC20" s="476"/>
      <c r="FD20" s="476"/>
      <c r="FE20" s="477"/>
    </row>
    <row r="21" spans="1:161" ht="354" customHeight="1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612" t="s">
        <v>27</v>
      </c>
      <c r="CM21" s="613"/>
      <c r="CN21" s="613"/>
      <c r="CO21" s="613"/>
      <c r="CP21" s="613"/>
      <c r="CQ21" s="613"/>
      <c r="CR21" s="613"/>
      <c r="CS21" s="613"/>
      <c r="CT21" s="613"/>
      <c r="CU21" s="613"/>
      <c r="CV21" s="613"/>
      <c r="CW21" s="613"/>
      <c r="CX21" s="613"/>
      <c r="CY21" s="613"/>
      <c r="CZ21" s="614"/>
      <c r="DA21" s="588" t="s">
        <v>24</v>
      </c>
      <c r="DB21" s="588"/>
      <c r="DC21" s="588"/>
      <c r="DD21" s="588"/>
      <c r="DE21" s="588"/>
      <c r="DF21" s="588"/>
      <c r="DG21" s="588"/>
      <c r="DH21" s="588"/>
      <c r="DI21" s="518">
        <v>744</v>
      </c>
      <c r="DJ21" s="518"/>
      <c r="DK21" s="518"/>
      <c r="DL21" s="518"/>
      <c r="DM21" s="518"/>
      <c r="DN21" s="518"/>
      <c r="DO21" s="523" t="s">
        <v>60</v>
      </c>
      <c r="DP21" s="523"/>
      <c r="DQ21" s="523"/>
      <c r="DR21" s="523"/>
      <c r="DS21" s="523"/>
      <c r="DT21" s="523"/>
      <c r="DU21" s="523"/>
      <c r="DV21" s="523"/>
      <c r="DW21" s="524">
        <v>100</v>
      </c>
      <c r="DX21" s="524"/>
      <c r="DY21" s="524"/>
      <c r="DZ21" s="524"/>
      <c r="EA21" s="524"/>
      <c r="EB21" s="524"/>
      <c r="EC21" s="524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591"/>
      <c r="EN21" s="591"/>
      <c r="EO21" s="591"/>
      <c r="EP21" s="591"/>
      <c r="EQ21" s="591"/>
      <c r="ER21" s="591"/>
      <c r="ES21" s="591"/>
      <c r="ET21" s="591"/>
      <c r="EU21" s="591"/>
      <c r="EV21" s="591"/>
      <c r="EW21" s="591"/>
      <c r="EX21" s="591"/>
      <c r="EY21" s="591"/>
      <c r="EZ21" s="591"/>
      <c r="FA21" s="591"/>
      <c r="FB21" s="591"/>
      <c r="FC21" s="591"/>
      <c r="FD21" s="591"/>
      <c r="FE21" s="591"/>
    </row>
    <row r="22" spans="1:16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0"/>
      <c r="AZ22" s="40"/>
      <c r="BA22" s="40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27" customHeight="1">
      <c r="A23" s="48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55"/>
      <c r="AZ24" s="55"/>
      <c r="BA24" s="5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24" customHeight="1">
      <c r="A25" s="478" t="s">
        <v>188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78" t="s">
        <v>192</v>
      </c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80"/>
      <c r="AY25" s="478" t="s">
        <v>193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80"/>
      <c r="BW25" s="503" t="s">
        <v>29</v>
      </c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48" t="s">
        <v>30</v>
      </c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78" t="s">
        <v>191</v>
      </c>
      <c r="BX26" s="479"/>
      <c r="BY26" s="479"/>
      <c r="BZ26" s="479"/>
      <c r="CA26" s="479"/>
      <c r="CB26" s="479"/>
      <c r="CC26" s="479"/>
      <c r="CD26" s="479"/>
      <c r="CE26" s="479"/>
      <c r="CF26" s="479"/>
      <c r="CG26" s="480"/>
      <c r="CH26" s="506" t="s">
        <v>12</v>
      </c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 t="s">
        <v>13</v>
      </c>
      <c r="CY26" s="547"/>
      <c r="CZ26" s="547"/>
      <c r="DA26" s="547"/>
      <c r="DB26" s="547"/>
      <c r="DC26" s="547"/>
      <c r="DD26" s="547"/>
      <c r="DE26" s="547"/>
      <c r="DF26" s="547"/>
      <c r="DG26" s="547"/>
      <c r="DH26" s="506" t="s">
        <v>14</v>
      </c>
      <c r="DI26" s="506"/>
      <c r="DJ26" s="506"/>
      <c r="DK26" s="506"/>
      <c r="DL26" s="506"/>
      <c r="DM26" s="506"/>
      <c r="DN26" s="506"/>
      <c r="DO26" s="506"/>
      <c r="DP26" s="506"/>
      <c r="DQ26" s="506"/>
      <c r="DR26" s="506" t="s">
        <v>31</v>
      </c>
      <c r="DS26" s="506"/>
      <c r="DT26" s="506"/>
      <c r="DU26" s="506"/>
      <c r="DV26" s="506"/>
      <c r="DW26" s="506"/>
      <c r="DX26" s="506"/>
      <c r="DY26" s="506"/>
      <c r="DZ26" s="506"/>
      <c r="EA26" s="506"/>
      <c r="EB26" s="506" t="s">
        <v>32</v>
      </c>
      <c r="EC26" s="547"/>
      <c r="ED26" s="547"/>
      <c r="EE26" s="547"/>
      <c r="EF26" s="547"/>
      <c r="EG26" s="547"/>
      <c r="EH26" s="547"/>
      <c r="EI26" s="547"/>
      <c r="EJ26" s="547"/>
      <c r="EK26" s="547"/>
      <c r="EL26" s="506" t="s">
        <v>33</v>
      </c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81"/>
      <c r="BX27" s="482"/>
      <c r="BY27" s="482"/>
      <c r="BZ27" s="482"/>
      <c r="CA27" s="482"/>
      <c r="CB27" s="482"/>
      <c r="CC27" s="482"/>
      <c r="CD27" s="482"/>
      <c r="CE27" s="482"/>
      <c r="CF27" s="482"/>
      <c r="CG27" s="483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481"/>
      <c r="BX29" s="482"/>
      <c r="BY29" s="482"/>
      <c r="BZ29" s="482"/>
      <c r="CA29" s="482"/>
      <c r="CB29" s="482"/>
      <c r="CC29" s="482"/>
      <c r="CD29" s="482"/>
      <c r="CE29" s="482"/>
      <c r="CF29" s="482"/>
      <c r="CG29" s="483"/>
      <c r="CH29" s="506" t="s">
        <v>34</v>
      </c>
      <c r="CI29" s="506"/>
      <c r="CJ29" s="506"/>
      <c r="CK29" s="506"/>
      <c r="CL29" s="506"/>
      <c r="CM29" s="506"/>
      <c r="CN29" s="506"/>
      <c r="CO29" s="506"/>
      <c r="CP29" s="506"/>
      <c r="CQ29" s="506"/>
      <c r="CR29" s="506" t="s">
        <v>19</v>
      </c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6"/>
      <c r="AY30" s="484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6"/>
      <c r="BW30" s="484"/>
      <c r="BX30" s="485"/>
      <c r="BY30" s="485"/>
      <c r="BZ30" s="485"/>
      <c r="CA30" s="485"/>
      <c r="CB30" s="485"/>
      <c r="CC30" s="485"/>
      <c r="CD30" s="485"/>
      <c r="CE30" s="485"/>
      <c r="CF30" s="485"/>
      <c r="CG30" s="48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66">
        <v>1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  <c r="O31" s="466">
        <v>2</v>
      </c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6">
        <v>3</v>
      </c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8"/>
      <c r="BW31" s="466">
        <v>4</v>
      </c>
      <c r="BX31" s="467"/>
      <c r="BY31" s="467"/>
      <c r="BZ31" s="467"/>
      <c r="CA31" s="467"/>
      <c r="CB31" s="467"/>
      <c r="CC31" s="467"/>
      <c r="CD31" s="467"/>
      <c r="CE31" s="467"/>
      <c r="CF31" s="467"/>
      <c r="CG31" s="468"/>
      <c r="CH31" s="466">
        <v>5</v>
      </c>
      <c r="CI31" s="467"/>
      <c r="CJ31" s="467"/>
      <c r="CK31" s="467"/>
      <c r="CL31" s="467"/>
      <c r="CM31" s="467"/>
      <c r="CN31" s="467"/>
      <c r="CO31" s="467"/>
      <c r="CP31" s="467"/>
      <c r="CQ31" s="468"/>
      <c r="CR31" s="466">
        <v>6</v>
      </c>
      <c r="CS31" s="467"/>
      <c r="CT31" s="467"/>
      <c r="CU31" s="467"/>
      <c r="CV31" s="467"/>
      <c r="CW31" s="468"/>
      <c r="CX31" s="466">
        <v>7</v>
      </c>
      <c r="CY31" s="467"/>
      <c r="CZ31" s="467"/>
      <c r="DA31" s="467"/>
      <c r="DB31" s="467"/>
      <c r="DC31" s="467"/>
      <c r="DD31" s="467"/>
      <c r="DE31" s="467"/>
      <c r="DF31" s="467"/>
      <c r="DG31" s="468"/>
      <c r="DH31" s="466">
        <v>8</v>
      </c>
      <c r="DI31" s="467"/>
      <c r="DJ31" s="467"/>
      <c r="DK31" s="467"/>
      <c r="DL31" s="467"/>
      <c r="DM31" s="467"/>
      <c r="DN31" s="467"/>
      <c r="DO31" s="467"/>
      <c r="DP31" s="467"/>
      <c r="DQ31" s="468"/>
      <c r="DR31" s="466">
        <v>9</v>
      </c>
      <c r="DS31" s="467"/>
      <c r="DT31" s="467"/>
      <c r="DU31" s="467"/>
      <c r="DV31" s="467"/>
      <c r="DW31" s="467"/>
      <c r="DX31" s="467"/>
      <c r="DY31" s="467"/>
      <c r="DZ31" s="467"/>
      <c r="EA31" s="468"/>
      <c r="EB31" s="466">
        <v>10</v>
      </c>
      <c r="EC31" s="467"/>
      <c r="ED31" s="467"/>
      <c r="EE31" s="467"/>
      <c r="EF31" s="467"/>
      <c r="EG31" s="467"/>
      <c r="EH31" s="467"/>
      <c r="EI31" s="467"/>
      <c r="EJ31" s="467"/>
      <c r="EK31" s="468"/>
      <c r="EL31" s="466">
        <v>11</v>
      </c>
      <c r="EM31" s="467"/>
      <c r="EN31" s="467"/>
      <c r="EO31" s="467"/>
      <c r="EP31" s="467"/>
      <c r="EQ31" s="467"/>
      <c r="ER31" s="467"/>
      <c r="ES31" s="467"/>
      <c r="ET31" s="467"/>
      <c r="EU31" s="468"/>
      <c r="EV31" s="466">
        <v>12</v>
      </c>
      <c r="EW31" s="467"/>
      <c r="EX31" s="467"/>
      <c r="EY31" s="467"/>
      <c r="EZ31" s="467"/>
      <c r="FA31" s="467"/>
      <c r="FB31" s="467"/>
      <c r="FC31" s="467"/>
      <c r="FD31" s="467"/>
      <c r="FE31" s="468"/>
    </row>
    <row r="32" spans="1:161" ht="140.25" customHeight="1">
      <c r="A32" s="595" t="s">
        <v>181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469" t="s">
        <v>58</v>
      </c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1"/>
      <c r="AY32" s="535" t="s">
        <v>22</v>
      </c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7"/>
      <c r="BW32" s="460" t="s">
        <v>223</v>
      </c>
      <c r="BX32" s="550"/>
      <c r="BY32" s="550"/>
      <c r="BZ32" s="550"/>
      <c r="CA32" s="550"/>
      <c r="CB32" s="550"/>
      <c r="CC32" s="550"/>
      <c r="CD32" s="550"/>
      <c r="CE32" s="550"/>
      <c r="CF32" s="550"/>
      <c r="CG32" s="551"/>
      <c r="CH32" s="541" t="s">
        <v>35</v>
      </c>
      <c r="CI32" s="542"/>
      <c r="CJ32" s="542"/>
      <c r="CK32" s="542"/>
      <c r="CL32" s="542"/>
      <c r="CM32" s="542"/>
      <c r="CN32" s="542"/>
      <c r="CO32" s="542"/>
      <c r="CP32" s="542"/>
      <c r="CQ32" s="543"/>
      <c r="CR32" s="561" t="s">
        <v>36</v>
      </c>
      <c r="CS32" s="562"/>
      <c r="CT32" s="562"/>
      <c r="CU32" s="562"/>
      <c r="CV32" s="562"/>
      <c r="CW32" s="563"/>
      <c r="CX32" s="564">
        <f>SUM(CX33:DG36)</f>
        <v>1536</v>
      </c>
      <c r="CY32" s="564"/>
      <c r="CZ32" s="564"/>
      <c r="DA32" s="564"/>
      <c r="DB32" s="564"/>
      <c r="DC32" s="564"/>
      <c r="DD32" s="564"/>
      <c r="DE32" s="564"/>
      <c r="DF32" s="564"/>
      <c r="DG32" s="564"/>
      <c r="DH32" s="564">
        <f>SUM(DH33:DQ36)</f>
        <v>696</v>
      </c>
      <c r="DI32" s="564"/>
      <c r="DJ32" s="564"/>
      <c r="DK32" s="564"/>
      <c r="DL32" s="564"/>
      <c r="DM32" s="564"/>
      <c r="DN32" s="564"/>
      <c r="DO32" s="564"/>
      <c r="DP32" s="564"/>
      <c r="DQ32" s="564"/>
      <c r="DR32" s="688">
        <v>0.025</v>
      </c>
      <c r="DS32" s="689"/>
      <c r="DT32" s="689"/>
      <c r="DU32" s="689"/>
      <c r="DV32" s="689"/>
      <c r="DW32" s="689"/>
      <c r="DX32" s="689"/>
      <c r="DY32" s="689"/>
      <c r="DZ32" s="689"/>
      <c r="EA32" s="690"/>
      <c r="EB32" s="544">
        <v>0.0219</v>
      </c>
      <c r="EC32" s="545"/>
      <c r="ED32" s="545"/>
      <c r="EE32" s="545"/>
      <c r="EF32" s="545"/>
      <c r="EG32" s="545"/>
      <c r="EH32" s="545"/>
      <c r="EI32" s="545"/>
      <c r="EJ32" s="545"/>
      <c r="EK32" s="546"/>
      <c r="EL32" s="541" t="s">
        <v>319</v>
      </c>
      <c r="EM32" s="621"/>
      <c r="EN32" s="621"/>
      <c r="EO32" s="621"/>
      <c r="EP32" s="621"/>
      <c r="EQ32" s="621"/>
      <c r="ER32" s="621"/>
      <c r="ES32" s="621"/>
      <c r="ET32" s="621"/>
      <c r="EU32" s="622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</row>
    <row r="33" spans="1:161" ht="129" customHeight="1">
      <c r="A33" s="565"/>
      <c r="B33" s="566"/>
      <c r="C33" s="566"/>
      <c r="D33" s="566"/>
      <c r="E33" s="566"/>
      <c r="F33" s="566"/>
      <c r="G33" s="566"/>
      <c r="H33" s="566"/>
      <c r="I33" s="566"/>
      <c r="J33" s="566"/>
      <c r="K33" s="566"/>
      <c r="L33" s="566"/>
      <c r="M33" s="566"/>
      <c r="N33" s="567"/>
      <c r="O33" s="472" t="s">
        <v>99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475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7"/>
      <c r="BW33" s="460"/>
      <c r="BX33" s="461"/>
      <c r="BY33" s="461"/>
      <c r="BZ33" s="461"/>
      <c r="CA33" s="461"/>
      <c r="CB33" s="461"/>
      <c r="CC33" s="461"/>
      <c r="CD33" s="461"/>
      <c r="CE33" s="461"/>
      <c r="CF33" s="461"/>
      <c r="CG33" s="462"/>
      <c r="CH33" s="552" t="s">
        <v>35</v>
      </c>
      <c r="CI33" s="553"/>
      <c r="CJ33" s="553"/>
      <c r="CK33" s="553"/>
      <c r="CL33" s="553"/>
      <c r="CM33" s="553"/>
      <c r="CN33" s="553"/>
      <c r="CO33" s="553"/>
      <c r="CP33" s="553"/>
      <c r="CQ33" s="554"/>
      <c r="CR33" s="568">
        <v>792</v>
      </c>
      <c r="CS33" s="569"/>
      <c r="CT33" s="569"/>
      <c r="CU33" s="569"/>
      <c r="CV33" s="569"/>
      <c r="CW33" s="570"/>
      <c r="CX33" s="555">
        <v>200</v>
      </c>
      <c r="CY33" s="556"/>
      <c r="CZ33" s="556"/>
      <c r="DA33" s="556"/>
      <c r="DB33" s="556"/>
      <c r="DC33" s="556"/>
      <c r="DD33" s="556"/>
      <c r="DE33" s="556"/>
      <c r="DF33" s="556"/>
      <c r="DG33" s="557"/>
      <c r="DH33" s="555">
        <v>100</v>
      </c>
      <c r="DI33" s="556"/>
      <c r="DJ33" s="556"/>
      <c r="DK33" s="556"/>
      <c r="DL33" s="556"/>
      <c r="DM33" s="556"/>
      <c r="DN33" s="556"/>
      <c r="DO33" s="556"/>
      <c r="DP33" s="556"/>
      <c r="DQ33" s="557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544">
        <v>0</v>
      </c>
      <c r="EC33" s="545"/>
      <c r="ED33" s="545"/>
      <c r="EE33" s="545"/>
      <c r="EF33" s="545"/>
      <c r="EG33" s="545"/>
      <c r="EH33" s="545"/>
      <c r="EI33" s="545"/>
      <c r="EJ33" s="545"/>
      <c r="EK33" s="546"/>
      <c r="EL33" s="623"/>
      <c r="EM33" s="624"/>
      <c r="EN33" s="624"/>
      <c r="EO33" s="624"/>
      <c r="EP33" s="624"/>
      <c r="EQ33" s="624"/>
      <c r="ER33" s="624"/>
      <c r="ES33" s="624"/>
      <c r="ET33" s="624"/>
      <c r="EU33" s="625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102.75" customHeight="1">
      <c r="A34" s="527"/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9"/>
      <c r="O34" s="472" t="s">
        <v>100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475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7"/>
      <c r="BW34" s="460"/>
      <c r="BX34" s="461"/>
      <c r="BY34" s="461"/>
      <c r="BZ34" s="461"/>
      <c r="CA34" s="461"/>
      <c r="CB34" s="461"/>
      <c r="CC34" s="461"/>
      <c r="CD34" s="461"/>
      <c r="CE34" s="461"/>
      <c r="CF34" s="461"/>
      <c r="CG34" s="462"/>
      <c r="CH34" s="541" t="s">
        <v>35</v>
      </c>
      <c r="CI34" s="621"/>
      <c r="CJ34" s="621"/>
      <c r="CK34" s="621"/>
      <c r="CL34" s="621"/>
      <c r="CM34" s="621"/>
      <c r="CN34" s="621"/>
      <c r="CO34" s="621"/>
      <c r="CP34" s="621"/>
      <c r="CQ34" s="622"/>
      <c r="CR34" s="609">
        <v>792</v>
      </c>
      <c r="CS34" s="610"/>
      <c r="CT34" s="610"/>
      <c r="CU34" s="610"/>
      <c r="CV34" s="610"/>
      <c r="CW34" s="611"/>
      <c r="CX34" s="618">
        <v>1040</v>
      </c>
      <c r="CY34" s="619"/>
      <c r="CZ34" s="619"/>
      <c r="DA34" s="619"/>
      <c r="DB34" s="619"/>
      <c r="DC34" s="619"/>
      <c r="DD34" s="619"/>
      <c r="DE34" s="619"/>
      <c r="DF34" s="619"/>
      <c r="DG34" s="620"/>
      <c r="DH34" s="618">
        <v>448</v>
      </c>
      <c r="DI34" s="619"/>
      <c r="DJ34" s="619"/>
      <c r="DK34" s="619"/>
      <c r="DL34" s="619"/>
      <c r="DM34" s="619"/>
      <c r="DN34" s="619"/>
      <c r="DO34" s="619"/>
      <c r="DP34" s="619"/>
      <c r="DQ34" s="620"/>
      <c r="DR34" s="688">
        <v>0.025</v>
      </c>
      <c r="DS34" s="689"/>
      <c r="DT34" s="689"/>
      <c r="DU34" s="689"/>
      <c r="DV34" s="689"/>
      <c r="DW34" s="689"/>
      <c r="DX34" s="689"/>
      <c r="DY34" s="689"/>
      <c r="DZ34" s="689"/>
      <c r="EA34" s="690"/>
      <c r="EB34" s="544">
        <v>0.0443</v>
      </c>
      <c r="EC34" s="545"/>
      <c r="ED34" s="545"/>
      <c r="EE34" s="545"/>
      <c r="EF34" s="545"/>
      <c r="EG34" s="545"/>
      <c r="EH34" s="545"/>
      <c r="EI34" s="545"/>
      <c r="EJ34" s="545"/>
      <c r="EK34" s="546"/>
      <c r="EL34" s="541" t="s">
        <v>322</v>
      </c>
      <c r="EM34" s="621"/>
      <c r="EN34" s="621"/>
      <c r="EO34" s="621"/>
      <c r="EP34" s="621"/>
      <c r="EQ34" s="621"/>
      <c r="ER34" s="621"/>
      <c r="ES34" s="621"/>
      <c r="ET34" s="621"/>
      <c r="EU34" s="622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116.25" customHeight="1">
      <c r="A35" s="527"/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9"/>
      <c r="O35" s="472" t="s">
        <v>101</v>
      </c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4"/>
      <c r="AY35" s="475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7"/>
      <c r="BW35" s="460"/>
      <c r="BX35" s="461"/>
      <c r="BY35" s="461"/>
      <c r="BZ35" s="461"/>
      <c r="CA35" s="461"/>
      <c r="CB35" s="461"/>
      <c r="CC35" s="461"/>
      <c r="CD35" s="461"/>
      <c r="CE35" s="461"/>
      <c r="CF35" s="461"/>
      <c r="CG35" s="462"/>
      <c r="CH35" s="552" t="s">
        <v>35</v>
      </c>
      <c r="CI35" s="553"/>
      <c r="CJ35" s="553"/>
      <c r="CK35" s="553"/>
      <c r="CL35" s="553"/>
      <c r="CM35" s="553"/>
      <c r="CN35" s="553"/>
      <c r="CO35" s="553"/>
      <c r="CP35" s="553"/>
      <c r="CQ35" s="554"/>
      <c r="CR35" s="568">
        <v>792</v>
      </c>
      <c r="CS35" s="569"/>
      <c r="CT35" s="569"/>
      <c r="CU35" s="569"/>
      <c r="CV35" s="569"/>
      <c r="CW35" s="570"/>
      <c r="CX35" s="555">
        <v>100</v>
      </c>
      <c r="CY35" s="556"/>
      <c r="CZ35" s="556"/>
      <c r="DA35" s="556"/>
      <c r="DB35" s="556"/>
      <c r="DC35" s="556"/>
      <c r="DD35" s="556"/>
      <c r="DE35" s="556"/>
      <c r="DF35" s="556"/>
      <c r="DG35" s="557"/>
      <c r="DH35" s="555">
        <v>50</v>
      </c>
      <c r="DI35" s="556"/>
      <c r="DJ35" s="556"/>
      <c r="DK35" s="556"/>
      <c r="DL35" s="556"/>
      <c r="DM35" s="556"/>
      <c r="DN35" s="556"/>
      <c r="DO35" s="556"/>
      <c r="DP35" s="556"/>
      <c r="DQ35" s="557"/>
      <c r="DR35" s="688">
        <v>0.025</v>
      </c>
      <c r="DS35" s="689"/>
      <c r="DT35" s="689"/>
      <c r="DU35" s="689"/>
      <c r="DV35" s="689"/>
      <c r="DW35" s="689"/>
      <c r="DX35" s="689"/>
      <c r="DY35" s="689"/>
      <c r="DZ35" s="689"/>
      <c r="EA35" s="690"/>
      <c r="EB35" s="544">
        <v>0</v>
      </c>
      <c r="EC35" s="545"/>
      <c r="ED35" s="545"/>
      <c r="EE35" s="545"/>
      <c r="EF35" s="545"/>
      <c r="EG35" s="545"/>
      <c r="EH35" s="545"/>
      <c r="EI35" s="545"/>
      <c r="EJ35" s="545"/>
      <c r="EK35" s="546"/>
      <c r="EL35" s="541"/>
      <c r="EM35" s="621"/>
      <c r="EN35" s="621"/>
      <c r="EO35" s="621"/>
      <c r="EP35" s="621"/>
      <c r="EQ35" s="621"/>
      <c r="ER35" s="621"/>
      <c r="ES35" s="621"/>
      <c r="ET35" s="621"/>
      <c r="EU35" s="622"/>
      <c r="EV35" s="558"/>
      <c r="EW35" s="559"/>
      <c r="EX35" s="559"/>
      <c r="EY35" s="559"/>
      <c r="EZ35" s="559"/>
      <c r="FA35" s="559"/>
      <c r="FB35" s="559"/>
      <c r="FC35" s="559"/>
      <c r="FD35" s="559"/>
      <c r="FE35" s="560"/>
    </row>
    <row r="36" spans="1:161" ht="109.5" customHeight="1">
      <c r="A36" s="565"/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7"/>
      <c r="O36" s="472" t="s">
        <v>102</v>
      </c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4"/>
      <c r="AY36" s="475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7"/>
      <c r="BW36" s="460"/>
      <c r="BX36" s="461"/>
      <c r="BY36" s="461"/>
      <c r="BZ36" s="461"/>
      <c r="CA36" s="461"/>
      <c r="CB36" s="461"/>
      <c r="CC36" s="461"/>
      <c r="CD36" s="461"/>
      <c r="CE36" s="461"/>
      <c r="CF36" s="461"/>
      <c r="CG36" s="462"/>
      <c r="CH36" s="552" t="s">
        <v>35</v>
      </c>
      <c r="CI36" s="553"/>
      <c r="CJ36" s="553"/>
      <c r="CK36" s="553"/>
      <c r="CL36" s="553"/>
      <c r="CM36" s="553"/>
      <c r="CN36" s="553"/>
      <c r="CO36" s="553"/>
      <c r="CP36" s="553"/>
      <c r="CQ36" s="554"/>
      <c r="CR36" s="568">
        <v>792</v>
      </c>
      <c r="CS36" s="569"/>
      <c r="CT36" s="569"/>
      <c r="CU36" s="569"/>
      <c r="CV36" s="569"/>
      <c r="CW36" s="570"/>
      <c r="CX36" s="555">
        <v>196</v>
      </c>
      <c r="CY36" s="556"/>
      <c r="CZ36" s="556"/>
      <c r="DA36" s="556"/>
      <c r="DB36" s="556"/>
      <c r="DC36" s="556"/>
      <c r="DD36" s="556"/>
      <c r="DE36" s="556"/>
      <c r="DF36" s="556"/>
      <c r="DG36" s="557"/>
      <c r="DH36" s="555">
        <v>98</v>
      </c>
      <c r="DI36" s="556"/>
      <c r="DJ36" s="556"/>
      <c r="DK36" s="556"/>
      <c r="DL36" s="556"/>
      <c r="DM36" s="556"/>
      <c r="DN36" s="556"/>
      <c r="DO36" s="556"/>
      <c r="DP36" s="556"/>
      <c r="DQ36" s="557"/>
      <c r="DR36" s="688">
        <v>0.025</v>
      </c>
      <c r="DS36" s="689"/>
      <c r="DT36" s="689"/>
      <c r="DU36" s="689"/>
      <c r="DV36" s="689"/>
      <c r="DW36" s="689"/>
      <c r="DX36" s="689"/>
      <c r="DY36" s="689"/>
      <c r="DZ36" s="689"/>
      <c r="EA36" s="690"/>
      <c r="EB36" s="544">
        <v>0</v>
      </c>
      <c r="EC36" s="545"/>
      <c r="ED36" s="545"/>
      <c r="EE36" s="545"/>
      <c r="EF36" s="545"/>
      <c r="EG36" s="545"/>
      <c r="EH36" s="545"/>
      <c r="EI36" s="545"/>
      <c r="EJ36" s="545"/>
      <c r="EK36" s="546"/>
      <c r="EL36" s="714"/>
      <c r="EM36" s="715"/>
      <c r="EN36" s="715"/>
      <c r="EO36" s="715"/>
      <c r="EP36" s="715"/>
      <c r="EQ36" s="715"/>
      <c r="ER36" s="715"/>
      <c r="ES36" s="715"/>
      <c r="ET36" s="715"/>
      <c r="EU36" s="716"/>
      <c r="EV36" s="558"/>
      <c r="EW36" s="559"/>
      <c r="EX36" s="559"/>
      <c r="EY36" s="559"/>
      <c r="EZ36" s="559"/>
      <c r="FA36" s="559"/>
      <c r="FB36" s="559"/>
      <c r="FC36" s="559"/>
      <c r="FD36" s="559"/>
      <c r="FE36" s="560"/>
    </row>
    <row r="37" spans="1:161" ht="48.75" customHeight="1">
      <c r="A37" s="635" t="s">
        <v>312</v>
      </c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6"/>
      <c r="BJ37" s="636"/>
      <c r="BK37" s="636"/>
      <c r="BL37" s="636"/>
      <c r="BM37" s="636"/>
      <c r="BN37" s="636"/>
      <c r="BO37" s="636"/>
      <c r="BP37" s="636"/>
      <c r="BQ37" s="636"/>
      <c r="BR37" s="636"/>
      <c r="BS37" s="636"/>
      <c r="BT37" s="636"/>
      <c r="BU37" s="636"/>
      <c r="BV37" s="636"/>
      <c r="BW37" s="636"/>
      <c r="BX37" s="636"/>
      <c r="BY37" s="636"/>
      <c r="BZ37" s="636"/>
      <c r="CA37" s="636"/>
      <c r="CB37" s="636"/>
      <c r="CC37" s="636"/>
      <c r="CD37" s="636"/>
      <c r="CE37" s="636"/>
      <c r="CF37" s="636"/>
      <c r="CG37" s="636"/>
      <c r="CH37" s="636"/>
      <c r="CI37" s="636"/>
      <c r="CJ37" s="636"/>
      <c r="CK37" s="636"/>
      <c r="CL37" s="636"/>
      <c r="CM37" s="636"/>
      <c r="CN37" s="636"/>
      <c r="CO37" s="636"/>
      <c r="CP37" s="636"/>
      <c r="CQ37" s="636"/>
      <c r="CR37" s="636"/>
      <c r="CS37" s="636"/>
      <c r="CT37" s="636"/>
      <c r="CU37" s="636"/>
      <c r="CV37" s="636"/>
      <c r="CW37" s="636"/>
      <c r="CX37" s="636"/>
      <c r="CY37" s="636"/>
      <c r="CZ37" s="636"/>
      <c r="DA37" s="636"/>
      <c r="DB37" s="636"/>
      <c r="DC37" s="636"/>
      <c r="DD37" s="636"/>
      <c r="DE37" s="636"/>
      <c r="DF37" s="636"/>
      <c r="DG37" s="636"/>
      <c r="DH37" s="636"/>
      <c r="DI37" s="636"/>
      <c r="DJ37" s="636"/>
      <c r="DK37" s="636"/>
      <c r="DL37" s="636"/>
      <c r="DM37" s="636"/>
      <c r="DN37" s="636"/>
      <c r="DO37" s="636"/>
      <c r="DP37" s="636"/>
      <c r="DQ37" s="636"/>
      <c r="DR37" s="636"/>
      <c r="DS37" s="636"/>
      <c r="DT37" s="636"/>
      <c r="DU37" s="636"/>
      <c r="DV37" s="636"/>
      <c r="DW37" s="636"/>
      <c r="DX37" s="636"/>
      <c r="DY37" s="636"/>
      <c r="DZ37" s="636"/>
      <c r="EA37" s="636"/>
      <c r="EB37" s="636"/>
      <c r="EC37" s="636"/>
      <c r="ED37" s="636"/>
      <c r="EE37" s="636"/>
      <c r="EF37" s="636"/>
      <c r="EG37" s="636"/>
      <c r="EH37" s="636"/>
      <c r="EI37" s="636"/>
      <c r="EJ37" s="636"/>
      <c r="EK37" s="636"/>
      <c r="EL37" s="636"/>
      <c r="EM37" s="636"/>
      <c r="EN37" s="636"/>
      <c r="EO37" s="636"/>
      <c r="EP37" s="636"/>
      <c r="EQ37" s="636"/>
      <c r="ER37" s="636"/>
      <c r="ES37" s="636"/>
      <c r="ET37" s="636"/>
      <c r="EU37" s="636"/>
      <c r="EV37" s="636"/>
      <c r="EW37" s="636"/>
      <c r="EX37" s="636"/>
      <c r="EY37" s="636"/>
      <c r="EZ37" s="636"/>
      <c r="FA37" s="636"/>
      <c r="FB37" s="636"/>
      <c r="FC37" s="636"/>
      <c r="FD37" s="636"/>
      <c r="FE37" s="637"/>
    </row>
  </sheetData>
  <sheetProtection/>
  <mergeCells count="184">
    <mergeCell ref="O36:AX36"/>
    <mergeCell ref="AY36:BV36"/>
    <mergeCell ref="AY31:BV31"/>
    <mergeCell ref="AY32:BV32"/>
    <mergeCell ref="O32:AX32"/>
    <mergeCell ref="O33:AX33"/>
    <mergeCell ref="AY33:BV33"/>
    <mergeCell ref="O34:AX34"/>
    <mergeCell ref="AY34:BV34"/>
    <mergeCell ref="DI15:DN15"/>
    <mergeCell ref="BH18:CK18"/>
    <mergeCell ref="O19:BG19"/>
    <mergeCell ref="BH19:CK19"/>
    <mergeCell ref="CL18:CZ18"/>
    <mergeCell ref="DA18:DH18"/>
    <mergeCell ref="CL17:CZ17"/>
    <mergeCell ref="DA17:DH17"/>
    <mergeCell ref="BH17:CK17"/>
    <mergeCell ref="EB35:EK35"/>
    <mergeCell ref="EL35:EU35"/>
    <mergeCell ref="EV35:FE35"/>
    <mergeCell ref="BW35:CG35"/>
    <mergeCell ref="CH35:CQ35"/>
    <mergeCell ref="CR35:CW35"/>
    <mergeCell ref="CX35:DG35"/>
    <mergeCell ref="DH35:DQ35"/>
    <mergeCell ref="DR35:EA35"/>
    <mergeCell ref="A35:N35"/>
    <mergeCell ref="O35:AX35"/>
    <mergeCell ref="AY35:BV35"/>
    <mergeCell ref="EV36:FE36"/>
    <mergeCell ref="A37:FE37"/>
    <mergeCell ref="BW36:CG36"/>
    <mergeCell ref="CH36:CQ36"/>
    <mergeCell ref="CR36:CW36"/>
    <mergeCell ref="CX36:DG36"/>
    <mergeCell ref="DH36:DQ36"/>
    <mergeCell ref="DR36:EA36"/>
    <mergeCell ref="A36:N36"/>
    <mergeCell ref="EB33:EK33"/>
    <mergeCell ref="EL33:EU33"/>
    <mergeCell ref="A33:N33"/>
    <mergeCell ref="EB36:EK36"/>
    <mergeCell ref="EL36:EU36"/>
    <mergeCell ref="BW34:CG34"/>
    <mergeCell ref="CH34:CQ34"/>
    <mergeCell ref="CR34:CW34"/>
    <mergeCell ref="CR33:CW33"/>
    <mergeCell ref="CX33:DG33"/>
    <mergeCell ref="DH33:DQ33"/>
    <mergeCell ref="A34:N34"/>
    <mergeCell ref="EV32:FE32"/>
    <mergeCell ref="CR32:CW32"/>
    <mergeCell ref="CX34:DG34"/>
    <mergeCell ref="DH34:DQ34"/>
    <mergeCell ref="DR34:EA34"/>
    <mergeCell ref="EB34:EK34"/>
    <mergeCell ref="EL34:EU34"/>
    <mergeCell ref="EV34:FE34"/>
    <mergeCell ref="EV33:FE33"/>
    <mergeCell ref="DR33:EA33"/>
    <mergeCell ref="CH31:CQ31"/>
    <mergeCell ref="CR31:CW31"/>
    <mergeCell ref="CX31:DG31"/>
    <mergeCell ref="DH31:DQ31"/>
    <mergeCell ref="DR31:EA31"/>
    <mergeCell ref="EL32:EU32"/>
    <mergeCell ref="DH32:DQ32"/>
    <mergeCell ref="DR32:EA32"/>
    <mergeCell ref="EB32:EK32"/>
    <mergeCell ref="EV31:FE31"/>
    <mergeCell ref="A32:N32"/>
    <mergeCell ref="BW32:CG32"/>
    <mergeCell ref="BW31:CG31"/>
    <mergeCell ref="CX32:DG32"/>
    <mergeCell ref="EB31:EK31"/>
    <mergeCell ref="A25:N30"/>
    <mergeCell ref="DW21:EC21"/>
    <mergeCell ref="BW33:CG33"/>
    <mergeCell ref="CH33:CQ33"/>
    <mergeCell ref="A31:N31"/>
    <mergeCell ref="O25:AX30"/>
    <mergeCell ref="AY25:BV30"/>
    <mergeCell ref="O31:AX31"/>
    <mergeCell ref="CH29:CQ30"/>
    <mergeCell ref="CH32:CQ32"/>
    <mergeCell ref="EB26:EK30"/>
    <mergeCell ref="EL26:EU30"/>
    <mergeCell ref="CR29:CW30"/>
    <mergeCell ref="BW25:EU25"/>
    <mergeCell ref="ED21:EL21"/>
    <mergeCell ref="EM21:ET21"/>
    <mergeCell ref="EU21:FE21"/>
    <mergeCell ref="BH21:CK21"/>
    <mergeCell ref="DW19:EC19"/>
    <mergeCell ref="DI21:DN21"/>
    <mergeCell ref="DO21:DV21"/>
    <mergeCell ref="EL31:EU31"/>
    <mergeCell ref="EV25:FE30"/>
    <mergeCell ref="BW26:CG30"/>
    <mergeCell ref="CH26:CW28"/>
    <mergeCell ref="CX26:DG30"/>
    <mergeCell ref="DH26:DQ30"/>
    <mergeCell ref="DR26:EA30"/>
    <mergeCell ref="A19:N19"/>
    <mergeCell ref="DA21:DH21"/>
    <mergeCell ref="CL19:CZ19"/>
    <mergeCell ref="DA19:DH19"/>
    <mergeCell ref="DI19:DN19"/>
    <mergeCell ref="DO19:DV19"/>
    <mergeCell ref="O20:BG20"/>
    <mergeCell ref="BH20:CH20"/>
    <mergeCell ref="O21:BG21"/>
    <mergeCell ref="A20:N20"/>
    <mergeCell ref="EM19:ET19"/>
    <mergeCell ref="EU19:FE19"/>
    <mergeCell ref="A21:N21"/>
    <mergeCell ref="CL21:CZ21"/>
    <mergeCell ref="A17:N17"/>
    <mergeCell ref="A18:N18"/>
    <mergeCell ref="O17:BG17"/>
    <mergeCell ref="O18:BG18"/>
    <mergeCell ref="EU18:FE18"/>
    <mergeCell ref="ED19:EL19"/>
    <mergeCell ref="EM17:ET17"/>
    <mergeCell ref="EU17:FE17"/>
    <mergeCell ref="DI17:DN17"/>
    <mergeCell ref="DO17:DV17"/>
    <mergeCell ref="DW17:EC17"/>
    <mergeCell ref="ED17:EL17"/>
    <mergeCell ref="EM16:ET16"/>
    <mergeCell ref="DI18:DN18"/>
    <mergeCell ref="DO18:DV18"/>
    <mergeCell ref="DW18:EC18"/>
    <mergeCell ref="ED18:EL18"/>
    <mergeCell ref="EM18:ET18"/>
    <mergeCell ref="DI16:DN16"/>
    <mergeCell ref="DO16:DV16"/>
    <mergeCell ref="DW16:EC16"/>
    <mergeCell ref="ED16:EL16"/>
    <mergeCell ref="A15:N15"/>
    <mergeCell ref="CL15:CZ15"/>
    <mergeCell ref="DA15:DH15"/>
    <mergeCell ref="O15:BG15"/>
    <mergeCell ref="BH15:CK15"/>
    <mergeCell ref="BH16:CK16"/>
    <mergeCell ref="O16:BG16"/>
    <mergeCell ref="CL16:CZ16"/>
    <mergeCell ref="DA16:DH16"/>
    <mergeCell ref="DO15:DV15"/>
    <mergeCell ref="A16:N16"/>
    <mergeCell ref="DW11:EC14"/>
    <mergeCell ref="ED11:EL14"/>
    <mergeCell ref="EM11:ET14"/>
    <mergeCell ref="EU16:FE16"/>
    <mergeCell ref="EM15:ET15"/>
    <mergeCell ref="EU15:FE15"/>
    <mergeCell ref="DW15:EC15"/>
    <mergeCell ref="ED15:EL15"/>
    <mergeCell ref="A7:DI7"/>
    <mergeCell ref="A8:DN8"/>
    <mergeCell ref="A10:N14"/>
    <mergeCell ref="CL10:FE10"/>
    <mergeCell ref="CL11:CZ14"/>
    <mergeCell ref="DA11:DN12"/>
    <mergeCell ref="DO11:DV14"/>
    <mergeCell ref="BV2:CL2"/>
    <mergeCell ref="ES3:FE5"/>
    <mergeCell ref="AZ5:DI5"/>
    <mergeCell ref="EU11:FE14"/>
    <mergeCell ref="A3:EN4"/>
    <mergeCell ref="O10:BG14"/>
    <mergeCell ref="BH10:CK14"/>
    <mergeCell ref="DI13:DN14"/>
    <mergeCell ref="DA13:DH14"/>
    <mergeCell ref="A6:DH6"/>
    <mergeCell ref="CL20:CZ20"/>
    <mergeCell ref="EU20:FE20"/>
    <mergeCell ref="DA20:DH20"/>
    <mergeCell ref="DI20:DN20"/>
    <mergeCell ref="DO20:DV20"/>
    <mergeCell ref="DW20:EC20"/>
    <mergeCell ref="ED20:EL20"/>
    <mergeCell ref="EM20:ET20"/>
  </mergeCells>
  <printOptions horizontalCentered="1"/>
  <pageMargins left="0" right="0" top="0" bottom="0" header="0" footer="0"/>
  <pageSetup horizontalDpi="180" verticalDpi="18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FE37"/>
  <sheetViews>
    <sheetView view="pageBreakPreview" zoomScale="60" zoomScaleNormal="50" zoomScalePageLayoutView="0" workbookViewId="0" topLeftCell="A31">
      <selection activeCell="EB35" sqref="EB35:EK35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1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:161" ht="50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244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ht="1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</row>
    <row r="4" spans="1:161" ht="15.75" customHeight="1">
      <c r="A4" s="502" t="s">
        <v>233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43"/>
      <c r="EQ4" s="47"/>
      <c r="ER4" s="43"/>
      <c r="ES4" s="491"/>
      <c r="ET4" s="492"/>
      <c r="EU4" s="492"/>
      <c r="EV4" s="492"/>
      <c r="EW4" s="492"/>
      <c r="EX4" s="492"/>
      <c r="EY4" s="492"/>
      <c r="EZ4" s="492"/>
      <c r="FA4" s="492"/>
      <c r="FB4" s="492"/>
      <c r="FC4" s="492"/>
      <c r="FD4" s="492"/>
      <c r="FE4" s="493"/>
    </row>
    <row r="5" spans="1:161" ht="43.5" customHeigh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43"/>
      <c r="EQ5" s="47"/>
      <c r="ER5" s="43"/>
      <c r="ES5" s="494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  <c r="FE5" s="496"/>
    </row>
    <row r="6" spans="1:161" ht="100.5" customHeight="1" thickBot="1">
      <c r="A6" s="48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00" t="s">
        <v>98</v>
      </c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0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0"/>
      <c r="CM6" s="500"/>
      <c r="CN6" s="500"/>
      <c r="CO6" s="500"/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7"/>
      <c r="ER6" s="43"/>
      <c r="ES6" s="497"/>
      <c r="ET6" s="498"/>
      <c r="EU6" s="498"/>
      <c r="EV6" s="498"/>
      <c r="EW6" s="498"/>
      <c r="EX6" s="498"/>
      <c r="EY6" s="498"/>
      <c r="EZ6" s="498"/>
      <c r="FA6" s="498"/>
      <c r="FB6" s="498"/>
      <c r="FC6" s="498"/>
      <c r="FD6" s="498"/>
      <c r="FE6" s="499"/>
    </row>
    <row r="7" spans="1:161" ht="15">
      <c r="A7" s="578" t="s">
        <v>2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  <c r="DD7" s="578"/>
      <c r="DE7" s="578"/>
      <c r="DF7" s="578"/>
      <c r="DG7" s="578"/>
      <c r="DH7" s="578"/>
      <c r="DI7" s="49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ht="23.25" customHeight="1">
      <c r="A8" s="501" t="s">
        <v>9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48"/>
      <c r="DK8" s="48"/>
      <c r="DL8" s="48"/>
      <c r="DM8" s="48"/>
      <c r="DN8" s="48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</row>
    <row r="9" spans="1:161" ht="27" customHeight="1">
      <c r="A9" s="501" t="s">
        <v>10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1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55"/>
      <c r="AZ10" s="55"/>
      <c r="BA10" s="55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pans="1:161" ht="24.75" customHeight="1">
      <c r="A11" s="478" t="s">
        <v>188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80"/>
      <c r="O11" s="478" t="s">
        <v>189</v>
      </c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80"/>
      <c r="BH11" s="478" t="s">
        <v>190</v>
      </c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503" t="s">
        <v>11</v>
      </c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4"/>
      <c r="ED11" s="504"/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  <c r="EZ11" s="504"/>
      <c r="FA11" s="504"/>
      <c r="FB11" s="504"/>
      <c r="FC11" s="504"/>
      <c r="FD11" s="504"/>
      <c r="FE11" s="505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78" t="s">
        <v>191</v>
      </c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80"/>
      <c r="DA12" s="506" t="s">
        <v>54</v>
      </c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 t="s">
        <v>55</v>
      </c>
      <c r="DP12" s="506"/>
      <c r="DQ12" s="506"/>
      <c r="DR12" s="506"/>
      <c r="DS12" s="506"/>
      <c r="DT12" s="506"/>
      <c r="DU12" s="506"/>
      <c r="DV12" s="506"/>
      <c r="DW12" s="508" t="s">
        <v>14</v>
      </c>
      <c r="DX12" s="509"/>
      <c r="DY12" s="509"/>
      <c r="DZ12" s="509"/>
      <c r="EA12" s="509"/>
      <c r="EB12" s="509"/>
      <c r="EC12" s="510"/>
      <c r="ED12" s="508" t="s">
        <v>56</v>
      </c>
      <c r="EE12" s="509"/>
      <c r="EF12" s="509"/>
      <c r="EG12" s="509"/>
      <c r="EH12" s="509"/>
      <c r="EI12" s="509"/>
      <c r="EJ12" s="509"/>
      <c r="EK12" s="509"/>
      <c r="EL12" s="510"/>
      <c r="EM12" s="508" t="s">
        <v>57</v>
      </c>
      <c r="EN12" s="509"/>
      <c r="EO12" s="509"/>
      <c r="EP12" s="509"/>
      <c r="EQ12" s="509"/>
      <c r="ER12" s="509"/>
      <c r="ES12" s="509"/>
      <c r="ET12" s="510"/>
      <c r="EU12" s="508" t="s">
        <v>17</v>
      </c>
      <c r="EV12" s="509"/>
      <c r="EW12" s="509"/>
      <c r="EX12" s="509"/>
      <c r="EY12" s="509"/>
      <c r="EZ12" s="509"/>
      <c r="FA12" s="509"/>
      <c r="FB12" s="509"/>
      <c r="FC12" s="509"/>
      <c r="FD12" s="509"/>
      <c r="FE12" s="510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15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  <c r="O14" s="481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3"/>
      <c r="BH14" s="481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3"/>
      <c r="CL14" s="481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3"/>
      <c r="DA14" s="506" t="s">
        <v>18</v>
      </c>
      <c r="DB14" s="506"/>
      <c r="DC14" s="506"/>
      <c r="DD14" s="506"/>
      <c r="DE14" s="506"/>
      <c r="DF14" s="506"/>
      <c r="DG14" s="506"/>
      <c r="DH14" s="506"/>
      <c r="DI14" s="506" t="s">
        <v>19</v>
      </c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54" customHeight="1">
      <c r="A15" s="484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6"/>
      <c r="O15" s="484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6"/>
      <c r="BH15" s="484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6"/>
      <c r="CL15" s="484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6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11"/>
      <c r="DX15" s="512"/>
      <c r="DY15" s="512"/>
      <c r="DZ15" s="512"/>
      <c r="EA15" s="512"/>
      <c r="EB15" s="512"/>
      <c r="EC15" s="513"/>
      <c r="ED15" s="511"/>
      <c r="EE15" s="512"/>
      <c r="EF15" s="512"/>
      <c r="EG15" s="512"/>
      <c r="EH15" s="512"/>
      <c r="EI15" s="512"/>
      <c r="EJ15" s="512"/>
      <c r="EK15" s="512"/>
      <c r="EL15" s="513"/>
      <c r="EM15" s="511"/>
      <c r="EN15" s="512"/>
      <c r="EO15" s="512"/>
      <c r="EP15" s="512"/>
      <c r="EQ15" s="512"/>
      <c r="ER15" s="512"/>
      <c r="ES15" s="512"/>
      <c r="ET15" s="513"/>
      <c r="EU15" s="511"/>
      <c r="EV15" s="512"/>
      <c r="EW15" s="512"/>
      <c r="EX15" s="512"/>
      <c r="EY15" s="512"/>
      <c r="EZ15" s="512"/>
      <c r="FA15" s="512"/>
      <c r="FB15" s="512"/>
      <c r="FC15" s="512"/>
      <c r="FD15" s="512"/>
      <c r="FE15" s="513"/>
    </row>
    <row r="16" spans="1:161" ht="24" customHeight="1">
      <c r="A16" s="466">
        <v>1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8"/>
      <c r="O16" s="466">
        <v>2</v>
      </c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8"/>
      <c r="BH16" s="466">
        <v>3</v>
      </c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8"/>
      <c r="CL16" s="466">
        <v>4</v>
      </c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8"/>
      <c r="DA16" s="517">
        <v>5</v>
      </c>
      <c r="DB16" s="517"/>
      <c r="DC16" s="517"/>
      <c r="DD16" s="517"/>
      <c r="DE16" s="517"/>
      <c r="DF16" s="517"/>
      <c r="DG16" s="517"/>
      <c r="DH16" s="517"/>
      <c r="DI16" s="517">
        <v>6</v>
      </c>
      <c r="DJ16" s="517"/>
      <c r="DK16" s="517"/>
      <c r="DL16" s="517"/>
      <c r="DM16" s="517"/>
      <c r="DN16" s="517"/>
      <c r="DO16" s="517">
        <v>7</v>
      </c>
      <c r="DP16" s="517"/>
      <c r="DQ16" s="517"/>
      <c r="DR16" s="517"/>
      <c r="DS16" s="517"/>
      <c r="DT16" s="517"/>
      <c r="DU16" s="517"/>
      <c r="DV16" s="517"/>
      <c r="DW16" s="517">
        <v>8</v>
      </c>
      <c r="DX16" s="517"/>
      <c r="DY16" s="517"/>
      <c r="DZ16" s="517"/>
      <c r="EA16" s="517"/>
      <c r="EB16" s="517"/>
      <c r="EC16" s="517"/>
      <c r="ED16" s="517">
        <v>9</v>
      </c>
      <c r="EE16" s="517"/>
      <c r="EF16" s="517"/>
      <c r="EG16" s="517"/>
      <c r="EH16" s="517"/>
      <c r="EI16" s="517"/>
      <c r="EJ16" s="517"/>
      <c r="EK16" s="517"/>
      <c r="EL16" s="517"/>
      <c r="EM16" s="517">
        <v>10</v>
      </c>
      <c r="EN16" s="517"/>
      <c r="EO16" s="517"/>
      <c r="EP16" s="517"/>
      <c r="EQ16" s="517"/>
      <c r="ER16" s="517"/>
      <c r="ES16" s="517"/>
      <c r="ET16" s="517"/>
      <c r="EU16" s="517">
        <v>11</v>
      </c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</row>
    <row r="17" spans="1:161" ht="135" customHeight="1">
      <c r="A17" s="514" t="s">
        <v>182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6"/>
      <c r="O17" s="487" t="s">
        <v>63</v>
      </c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9"/>
      <c r="BH17" s="487" t="s">
        <v>22</v>
      </c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9"/>
      <c r="CL17" s="460" t="s">
        <v>80</v>
      </c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2"/>
      <c r="DA17" s="588" t="s">
        <v>24</v>
      </c>
      <c r="DB17" s="588"/>
      <c r="DC17" s="588"/>
      <c r="DD17" s="588"/>
      <c r="DE17" s="588"/>
      <c r="DF17" s="588"/>
      <c r="DG17" s="588"/>
      <c r="DH17" s="588"/>
      <c r="DI17" s="588">
        <v>744</v>
      </c>
      <c r="DJ17" s="588"/>
      <c r="DK17" s="588"/>
      <c r="DL17" s="588"/>
      <c r="DM17" s="588"/>
      <c r="DN17" s="588"/>
      <c r="DO17" s="518">
        <v>100</v>
      </c>
      <c r="DP17" s="518"/>
      <c r="DQ17" s="518"/>
      <c r="DR17" s="518"/>
      <c r="DS17" s="518"/>
      <c r="DT17" s="518"/>
      <c r="DU17" s="518"/>
      <c r="DV17" s="518"/>
      <c r="DW17" s="518">
        <v>100</v>
      </c>
      <c r="DX17" s="518"/>
      <c r="DY17" s="518"/>
      <c r="DZ17" s="518"/>
      <c r="EA17" s="518"/>
      <c r="EB17" s="518"/>
      <c r="EC17" s="518"/>
      <c r="ED17" s="522">
        <v>0.025</v>
      </c>
      <c r="EE17" s="522"/>
      <c r="EF17" s="522"/>
      <c r="EG17" s="522"/>
      <c r="EH17" s="522"/>
      <c r="EI17" s="522"/>
      <c r="EJ17" s="522"/>
      <c r="EK17" s="522"/>
      <c r="EL17" s="522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588"/>
      <c r="EX17" s="588"/>
      <c r="EY17" s="588"/>
      <c r="EZ17" s="588"/>
      <c r="FA17" s="588"/>
      <c r="FB17" s="588"/>
      <c r="FC17" s="588"/>
      <c r="FD17" s="588"/>
      <c r="FE17" s="588"/>
    </row>
    <row r="18" spans="1:161" ht="99" customHeight="1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151" t="s">
        <v>268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523" t="s">
        <v>59</v>
      </c>
      <c r="DP18" s="523"/>
      <c r="DQ18" s="523"/>
      <c r="DR18" s="523"/>
      <c r="DS18" s="523"/>
      <c r="DT18" s="523"/>
      <c r="DU18" s="523"/>
      <c r="DV18" s="523"/>
      <c r="DW18" s="524">
        <v>0</v>
      </c>
      <c r="DX18" s="524"/>
      <c r="DY18" s="524"/>
      <c r="DZ18" s="524"/>
      <c r="EA18" s="524"/>
      <c r="EB18" s="524"/>
      <c r="EC18" s="524"/>
      <c r="ED18" s="522">
        <v>0</v>
      </c>
      <c r="EE18" s="522"/>
      <c r="EF18" s="522"/>
      <c r="EG18" s="522"/>
      <c r="EH18" s="522"/>
      <c r="EI18" s="522"/>
      <c r="EJ18" s="522"/>
      <c r="EK18" s="522"/>
      <c r="EL18" s="522"/>
      <c r="EM18" s="591"/>
      <c r="EN18" s="591"/>
      <c r="EO18" s="591"/>
      <c r="EP18" s="591"/>
      <c r="EQ18" s="591"/>
      <c r="ER18" s="591"/>
      <c r="ES18" s="591"/>
      <c r="ET18" s="591"/>
      <c r="EU18" s="591"/>
      <c r="EV18" s="591"/>
      <c r="EW18" s="591"/>
      <c r="EX18" s="591"/>
      <c r="EY18" s="591"/>
      <c r="EZ18" s="591"/>
      <c r="FA18" s="591"/>
      <c r="FB18" s="591"/>
      <c r="FC18" s="591"/>
      <c r="FD18" s="591"/>
      <c r="FE18" s="591"/>
    </row>
    <row r="19" spans="1:161" ht="99.75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25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88">
        <v>744</v>
      </c>
      <c r="DJ19" s="588"/>
      <c r="DK19" s="588"/>
      <c r="DL19" s="588"/>
      <c r="DM19" s="588"/>
      <c r="DN19" s="58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91"/>
      <c r="EN19" s="591"/>
      <c r="EO19" s="591"/>
      <c r="EP19" s="591"/>
      <c r="EQ19" s="591"/>
      <c r="ER19" s="591"/>
      <c r="ES19" s="591"/>
      <c r="ET19" s="591"/>
      <c r="EU19" s="591"/>
      <c r="EV19" s="591"/>
      <c r="EW19" s="591"/>
      <c r="EX19" s="591"/>
      <c r="EY19" s="591"/>
      <c r="EZ19" s="591"/>
      <c r="FA19" s="591"/>
      <c r="FB19" s="591"/>
      <c r="FC19" s="591"/>
      <c r="FD19" s="591"/>
      <c r="FE19" s="591"/>
    </row>
    <row r="20" spans="1:161" ht="85.5" customHeight="1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7"/>
      <c r="CL20" s="460" t="s">
        <v>26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88" t="s">
        <v>24</v>
      </c>
      <c r="DB20" s="588"/>
      <c r="DC20" s="588"/>
      <c r="DD20" s="588"/>
      <c r="DE20" s="588"/>
      <c r="DF20" s="588"/>
      <c r="DG20" s="588"/>
      <c r="DH20" s="588"/>
      <c r="DI20" s="588">
        <v>744</v>
      </c>
      <c r="DJ20" s="588"/>
      <c r="DK20" s="588"/>
      <c r="DL20" s="588"/>
      <c r="DM20" s="588"/>
      <c r="DN20" s="588"/>
      <c r="DO20" s="523" t="s">
        <v>60</v>
      </c>
      <c r="DP20" s="523"/>
      <c r="DQ20" s="523"/>
      <c r="DR20" s="523"/>
      <c r="DS20" s="523"/>
      <c r="DT20" s="523"/>
      <c r="DU20" s="523"/>
      <c r="DV20" s="523"/>
      <c r="DW20" s="524">
        <v>100</v>
      </c>
      <c r="DX20" s="524"/>
      <c r="DY20" s="524"/>
      <c r="DZ20" s="524"/>
      <c r="EA20" s="524"/>
      <c r="EB20" s="524"/>
      <c r="EC20" s="524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591"/>
      <c r="EN20" s="591"/>
      <c r="EO20" s="591"/>
      <c r="EP20" s="591"/>
      <c r="EQ20" s="591"/>
      <c r="ER20" s="591"/>
      <c r="ES20" s="591"/>
      <c r="ET20" s="591"/>
      <c r="EU20" s="591"/>
      <c r="EV20" s="591"/>
      <c r="EW20" s="591"/>
      <c r="EX20" s="591"/>
      <c r="EY20" s="591"/>
      <c r="EZ20" s="591"/>
      <c r="FA20" s="591"/>
      <c r="FB20" s="591"/>
      <c r="FC20" s="591"/>
      <c r="FD20" s="591"/>
      <c r="FE20" s="591"/>
    </row>
    <row r="21" spans="1:161" ht="186.75" customHeight="1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9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7"/>
      <c r="CI21" s="106"/>
      <c r="CJ21" s="106"/>
      <c r="CK21" s="106"/>
      <c r="CL21" s="460" t="s">
        <v>153</v>
      </c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/>
      <c r="CZ21" s="462"/>
      <c r="DA21" s="597" t="s">
        <v>24</v>
      </c>
      <c r="DB21" s="598"/>
      <c r="DC21" s="598"/>
      <c r="DD21" s="598"/>
      <c r="DE21" s="598"/>
      <c r="DF21" s="598"/>
      <c r="DG21" s="598"/>
      <c r="DH21" s="599"/>
      <c r="DI21" s="597">
        <v>744</v>
      </c>
      <c r="DJ21" s="598"/>
      <c r="DK21" s="598"/>
      <c r="DL21" s="598"/>
      <c r="DM21" s="598"/>
      <c r="DN21" s="599"/>
      <c r="DO21" s="571" t="s">
        <v>60</v>
      </c>
      <c r="DP21" s="572"/>
      <c r="DQ21" s="572"/>
      <c r="DR21" s="572"/>
      <c r="DS21" s="572"/>
      <c r="DT21" s="572"/>
      <c r="DU21" s="572"/>
      <c r="DV21" s="573"/>
      <c r="DW21" s="535">
        <v>100</v>
      </c>
      <c r="DX21" s="536"/>
      <c r="DY21" s="536"/>
      <c r="DZ21" s="536"/>
      <c r="EA21" s="536"/>
      <c r="EB21" s="536"/>
      <c r="EC21" s="537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475"/>
      <c r="EN21" s="476"/>
      <c r="EO21" s="476"/>
      <c r="EP21" s="476"/>
      <c r="EQ21" s="476"/>
      <c r="ER21" s="476"/>
      <c r="ES21" s="476"/>
      <c r="ET21" s="477"/>
      <c r="EU21" s="475"/>
      <c r="EV21" s="476"/>
      <c r="EW21" s="476"/>
      <c r="EX21" s="476"/>
      <c r="EY21" s="476"/>
      <c r="EZ21" s="476"/>
      <c r="FA21" s="476"/>
      <c r="FB21" s="476"/>
      <c r="FC21" s="476"/>
      <c r="FD21" s="476"/>
      <c r="FE21" s="477"/>
    </row>
    <row r="22" spans="1:161" ht="348.75" customHeight="1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475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7"/>
      <c r="BH22" s="475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7"/>
      <c r="CL22" s="612" t="s">
        <v>27</v>
      </c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3"/>
      <c r="CX22" s="613"/>
      <c r="CY22" s="613"/>
      <c r="CZ22" s="614"/>
      <c r="DA22" s="588" t="s">
        <v>24</v>
      </c>
      <c r="DB22" s="588"/>
      <c r="DC22" s="588"/>
      <c r="DD22" s="588"/>
      <c r="DE22" s="588"/>
      <c r="DF22" s="588"/>
      <c r="DG22" s="588"/>
      <c r="DH22" s="588"/>
      <c r="DI22" s="588">
        <v>744</v>
      </c>
      <c r="DJ22" s="588"/>
      <c r="DK22" s="588"/>
      <c r="DL22" s="588"/>
      <c r="DM22" s="588"/>
      <c r="DN22" s="588"/>
      <c r="DO22" s="523" t="s">
        <v>60</v>
      </c>
      <c r="DP22" s="523"/>
      <c r="DQ22" s="523"/>
      <c r="DR22" s="523"/>
      <c r="DS22" s="523"/>
      <c r="DT22" s="523"/>
      <c r="DU22" s="523"/>
      <c r="DV22" s="523"/>
      <c r="DW22" s="524">
        <v>100</v>
      </c>
      <c r="DX22" s="524"/>
      <c r="DY22" s="524"/>
      <c r="DZ22" s="524"/>
      <c r="EA22" s="524"/>
      <c r="EB22" s="524"/>
      <c r="EC22" s="524"/>
      <c r="ED22" s="522">
        <v>0.025</v>
      </c>
      <c r="EE22" s="522"/>
      <c r="EF22" s="522"/>
      <c r="EG22" s="522"/>
      <c r="EH22" s="522"/>
      <c r="EI22" s="522"/>
      <c r="EJ22" s="522"/>
      <c r="EK22" s="522"/>
      <c r="EL22" s="522"/>
      <c r="EM22" s="591"/>
      <c r="EN22" s="591"/>
      <c r="EO22" s="591"/>
      <c r="EP22" s="591"/>
      <c r="EQ22" s="591"/>
      <c r="ER22" s="591"/>
      <c r="ES22" s="591"/>
      <c r="ET22" s="591"/>
      <c r="EU22" s="591"/>
      <c r="EV22" s="591"/>
      <c r="EW22" s="591"/>
      <c r="EX22" s="591"/>
      <c r="EY22" s="591"/>
      <c r="EZ22" s="591"/>
      <c r="FA22" s="591"/>
      <c r="FB22" s="591"/>
      <c r="FC22" s="591"/>
      <c r="FD22" s="591"/>
      <c r="FE22" s="591"/>
    </row>
    <row r="23" spans="1:16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0"/>
      <c r="AZ23" s="40"/>
      <c r="BA23" s="40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27" customHeight="1">
      <c r="A24" s="48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55"/>
      <c r="AZ25" s="55"/>
      <c r="BA25" s="55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</row>
    <row r="26" spans="1:161" ht="24" customHeight="1">
      <c r="A26" s="478" t="s">
        <v>188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80"/>
      <c r="O26" s="478" t="s">
        <v>192</v>
      </c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9"/>
      <c r="AS26" s="479"/>
      <c r="AT26" s="479"/>
      <c r="AU26" s="479"/>
      <c r="AV26" s="479"/>
      <c r="AW26" s="479"/>
      <c r="AX26" s="480"/>
      <c r="AY26" s="478" t="s">
        <v>193</v>
      </c>
      <c r="AZ26" s="479"/>
      <c r="BA26" s="479"/>
      <c r="BB26" s="479"/>
      <c r="BC26" s="479"/>
      <c r="BD26" s="479"/>
      <c r="BE26" s="479"/>
      <c r="BF26" s="479"/>
      <c r="BG26" s="479"/>
      <c r="BH26" s="479"/>
      <c r="BI26" s="479"/>
      <c r="BJ26" s="479"/>
      <c r="BK26" s="479"/>
      <c r="BL26" s="479"/>
      <c r="BM26" s="479"/>
      <c r="BN26" s="479"/>
      <c r="BO26" s="479"/>
      <c r="BP26" s="479"/>
      <c r="BQ26" s="479"/>
      <c r="BR26" s="479"/>
      <c r="BS26" s="479"/>
      <c r="BT26" s="479"/>
      <c r="BU26" s="479"/>
      <c r="BV26" s="480"/>
      <c r="BW26" s="503" t="s">
        <v>29</v>
      </c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4"/>
      <c r="EU26" s="504"/>
      <c r="EV26" s="548" t="s">
        <v>30</v>
      </c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78" t="s">
        <v>191</v>
      </c>
      <c r="BX27" s="479"/>
      <c r="BY27" s="479"/>
      <c r="BZ27" s="479"/>
      <c r="CA27" s="479"/>
      <c r="CB27" s="479"/>
      <c r="CC27" s="479"/>
      <c r="CD27" s="479"/>
      <c r="CE27" s="479"/>
      <c r="CF27" s="479"/>
      <c r="CG27" s="480"/>
      <c r="CH27" s="506" t="s">
        <v>12</v>
      </c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 t="s">
        <v>13</v>
      </c>
      <c r="CY27" s="547"/>
      <c r="CZ27" s="547"/>
      <c r="DA27" s="547"/>
      <c r="DB27" s="547"/>
      <c r="DC27" s="547"/>
      <c r="DD27" s="547"/>
      <c r="DE27" s="547"/>
      <c r="DF27" s="547"/>
      <c r="DG27" s="547"/>
      <c r="DH27" s="506" t="s">
        <v>14</v>
      </c>
      <c r="DI27" s="506"/>
      <c r="DJ27" s="506"/>
      <c r="DK27" s="506"/>
      <c r="DL27" s="506"/>
      <c r="DM27" s="506"/>
      <c r="DN27" s="506"/>
      <c r="DO27" s="506"/>
      <c r="DP27" s="506"/>
      <c r="DQ27" s="506"/>
      <c r="DR27" s="506" t="s">
        <v>31</v>
      </c>
      <c r="DS27" s="506"/>
      <c r="DT27" s="506"/>
      <c r="DU27" s="506"/>
      <c r="DV27" s="506"/>
      <c r="DW27" s="506"/>
      <c r="DX27" s="506"/>
      <c r="DY27" s="506"/>
      <c r="DZ27" s="506"/>
      <c r="EA27" s="506"/>
      <c r="EB27" s="506" t="s">
        <v>32</v>
      </c>
      <c r="EC27" s="547"/>
      <c r="ED27" s="547"/>
      <c r="EE27" s="547"/>
      <c r="EF27" s="547"/>
      <c r="EG27" s="547"/>
      <c r="EH27" s="547"/>
      <c r="EI27" s="547"/>
      <c r="EJ27" s="547"/>
      <c r="EK27" s="547"/>
      <c r="EL27" s="506" t="s">
        <v>33</v>
      </c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481"/>
      <c r="BX29" s="482"/>
      <c r="BY29" s="482"/>
      <c r="BZ29" s="482"/>
      <c r="CA29" s="482"/>
      <c r="CB29" s="482"/>
      <c r="CC29" s="482"/>
      <c r="CD29" s="482"/>
      <c r="CE29" s="482"/>
      <c r="CF29" s="482"/>
      <c r="CG29" s="483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81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3"/>
      <c r="O30" s="481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3"/>
      <c r="AY30" s="481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3"/>
      <c r="BW30" s="481"/>
      <c r="BX30" s="482"/>
      <c r="BY30" s="482"/>
      <c r="BZ30" s="482"/>
      <c r="CA30" s="482"/>
      <c r="CB30" s="482"/>
      <c r="CC30" s="482"/>
      <c r="CD30" s="482"/>
      <c r="CE30" s="482"/>
      <c r="CF30" s="482"/>
      <c r="CG30" s="483"/>
      <c r="CH30" s="506" t="s">
        <v>34</v>
      </c>
      <c r="CI30" s="506"/>
      <c r="CJ30" s="506"/>
      <c r="CK30" s="506"/>
      <c r="CL30" s="506"/>
      <c r="CM30" s="506"/>
      <c r="CN30" s="506"/>
      <c r="CO30" s="506"/>
      <c r="CP30" s="506"/>
      <c r="CQ30" s="506"/>
      <c r="CR30" s="506" t="s">
        <v>19</v>
      </c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84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6"/>
      <c r="O31" s="484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6"/>
      <c r="AY31" s="484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5"/>
      <c r="BR31" s="485"/>
      <c r="BS31" s="485"/>
      <c r="BT31" s="485"/>
      <c r="BU31" s="485"/>
      <c r="BV31" s="486"/>
      <c r="BW31" s="484"/>
      <c r="BX31" s="485"/>
      <c r="BY31" s="485"/>
      <c r="BZ31" s="485"/>
      <c r="CA31" s="485"/>
      <c r="CB31" s="485"/>
      <c r="CC31" s="485"/>
      <c r="CD31" s="485"/>
      <c r="CE31" s="485"/>
      <c r="CF31" s="485"/>
      <c r="CG31" s="48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47"/>
      <c r="CY31" s="547"/>
      <c r="CZ31" s="547"/>
      <c r="DA31" s="547"/>
      <c r="DB31" s="547"/>
      <c r="DC31" s="547"/>
      <c r="DD31" s="547"/>
      <c r="DE31" s="547"/>
      <c r="DF31" s="547"/>
      <c r="DG31" s="547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47"/>
      <c r="EC31" s="547"/>
      <c r="ED31" s="547"/>
      <c r="EE31" s="547"/>
      <c r="EF31" s="547"/>
      <c r="EG31" s="547"/>
      <c r="EH31" s="547"/>
      <c r="EI31" s="547"/>
      <c r="EJ31" s="547"/>
      <c r="EK31" s="547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48"/>
      <c r="EW31" s="548"/>
      <c r="EX31" s="548"/>
      <c r="EY31" s="548"/>
      <c r="EZ31" s="548"/>
      <c r="FA31" s="548"/>
      <c r="FB31" s="548"/>
      <c r="FC31" s="548"/>
      <c r="FD31" s="548"/>
      <c r="FE31" s="548"/>
    </row>
    <row r="32" spans="1:161" ht="15">
      <c r="A32" s="466">
        <v>1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8"/>
      <c r="O32" s="466">
        <v>2</v>
      </c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8"/>
      <c r="AY32" s="466">
        <v>3</v>
      </c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8"/>
      <c r="BW32" s="466">
        <v>4</v>
      </c>
      <c r="BX32" s="467"/>
      <c r="BY32" s="467"/>
      <c r="BZ32" s="467"/>
      <c r="CA32" s="467"/>
      <c r="CB32" s="467"/>
      <c r="CC32" s="467"/>
      <c r="CD32" s="467"/>
      <c r="CE32" s="467"/>
      <c r="CF32" s="467"/>
      <c r="CG32" s="468"/>
      <c r="CH32" s="466">
        <v>5</v>
      </c>
      <c r="CI32" s="467"/>
      <c r="CJ32" s="467"/>
      <c r="CK32" s="467"/>
      <c r="CL32" s="467"/>
      <c r="CM32" s="467"/>
      <c r="CN32" s="467"/>
      <c r="CO32" s="467"/>
      <c r="CP32" s="467"/>
      <c r="CQ32" s="468"/>
      <c r="CR32" s="466">
        <v>6</v>
      </c>
      <c r="CS32" s="467"/>
      <c r="CT32" s="467"/>
      <c r="CU32" s="467"/>
      <c r="CV32" s="467"/>
      <c r="CW32" s="468"/>
      <c r="CX32" s="466">
        <v>7</v>
      </c>
      <c r="CY32" s="467"/>
      <c r="CZ32" s="467"/>
      <c r="DA32" s="467"/>
      <c r="DB32" s="467"/>
      <c r="DC32" s="467"/>
      <c r="DD32" s="467"/>
      <c r="DE32" s="467"/>
      <c r="DF32" s="467"/>
      <c r="DG32" s="468"/>
      <c r="DH32" s="466">
        <v>8</v>
      </c>
      <c r="DI32" s="467"/>
      <c r="DJ32" s="467"/>
      <c r="DK32" s="467"/>
      <c r="DL32" s="467"/>
      <c r="DM32" s="467"/>
      <c r="DN32" s="467"/>
      <c r="DO32" s="467"/>
      <c r="DP32" s="467"/>
      <c r="DQ32" s="468"/>
      <c r="DR32" s="466">
        <v>9</v>
      </c>
      <c r="DS32" s="467"/>
      <c r="DT32" s="467"/>
      <c r="DU32" s="467"/>
      <c r="DV32" s="467"/>
      <c r="DW32" s="467"/>
      <c r="DX32" s="467"/>
      <c r="DY32" s="467"/>
      <c r="DZ32" s="467"/>
      <c r="EA32" s="468"/>
      <c r="EB32" s="466">
        <v>10</v>
      </c>
      <c r="EC32" s="467"/>
      <c r="ED32" s="467"/>
      <c r="EE32" s="467"/>
      <c r="EF32" s="467"/>
      <c r="EG32" s="467"/>
      <c r="EH32" s="467"/>
      <c r="EI32" s="467"/>
      <c r="EJ32" s="467"/>
      <c r="EK32" s="468"/>
      <c r="EL32" s="466">
        <v>11</v>
      </c>
      <c r="EM32" s="467"/>
      <c r="EN32" s="467"/>
      <c r="EO32" s="467"/>
      <c r="EP32" s="467"/>
      <c r="EQ32" s="467"/>
      <c r="ER32" s="467"/>
      <c r="ES32" s="467"/>
      <c r="ET32" s="467"/>
      <c r="EU32" s="468"/>
      <c r="EV32" s="466">
        <v>12</v>
      </c>
      <c r="EW32" s="467"/>
      <c r="EX32" s="467"/>
      <c r="EY32" s="467"/>
      <c r="EZ32" s="467"/>
      <c r="FA32" s="467"/>
      <c r="FB32" s="467"/>
      <c r="FC32" s="467"/>
      <c r="FD32" s="467"/>
      <c r="FE32" s="468"/>
    </row>
    <row r="33" spans="1:161" ht="132.75" customHeight="1">
      <c r="A33" s="514" t="s">
        <v>182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  <c r="O33" s="469" t="s">
        <v>63</v>
      </c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1"/>
      <c r="AY33" s="535" t="s">
        <v>22</v>
      </c>
      <c r="AZ33" s="536"/>
      <c r="BA33" s="536"/>
      <c r="BB33" s="536"/>
      <c r="BC33" s="536"/>
      <c r="BD33" s="536"/>
      <c r="BE33" s="536"/>
      <c r="BF33" s="536"/>
      <c r="BG33" s="536"/>
      <c r="BH33" s="536"/>
      <c r="BI33" s="536"/>
      <c r="BJ33" s="536"/>
      <c r="BK33" s="536"/>
      <c r="BL33" s="536"/>
      <c r="BM33" s="536"/>
      <c r="BN33" s="536"/>
      <c r="BO33" s="536"/>
      <c r="BP33" s="536"/>
      <c r="BQ33" s="536"/>
      <c r="BR33" s="536"/>
      <c r="BS33" s="536"/>
      <c r="BT33" s="536"/>
      <c r="BU33" s="536"/>
      <c r="BV33" s="537"/>
      <c r="BW33" s="460" t="s">
        <v>223</v>
      </c>
      <c r="BX33" s="550"/>
      <c r="BY33" s="550"/>
      <c r="BZ33" s="550"/>
      <c r="CA33" s="550"/>
      <c r="CB33" s="550"/>
      <c r="CC33" s="550"/>
      <c r="CD33" s="550"/>
      <c r="CE33" s="550"/>
      <c r="CF33" s="550"/>
      <c r="CG33" s="551"/>
      <c r="CH33" s="541" t="s">
        <v>35</v>
      </c>
      <c r="CI33" s="542"/>
      <c r="CJ33" s="542"/>
      <c r="CK33" s="542"/>
      <c r="CL33" s="542"/>
      <c r="CM33" s="542"/>
      <c r="CN33" s="542"/>
      <c r="CO33" s="542"/>
      <c r="CP33" s="542"/>
      <c r="CQ33" s="543"/>
      <c r="CR33" s="561" t="s">
        <v>36</v>
      </c>
      <c r="CS33" s="562"/>
      <c r="CT33" s="562"/>
      <c r="CU33" s="562"/>
      <c r="CV33" s="562"/>
      <c r="CW33" s="563"/>
      <c r="CX33" s="564">
        <f>CX34+CX35+CX36</f>
        <v>693</v>
      </c>
      <c r="CY33" s="564"/>
      <c r="CZ33" s="564"/>
      <c r="DA33" s="564"/>
      <c r="DB33" s="564"/>
      <c r="DC33" s="564"/>
      <c r="DD33" s="564"/>
      <c r="DE33" s="564"/>
      <c r="DF33" s="564"/>
      <c r="DG33" s="564"/>
      <c r="DH33" s="564">
        <f>DH34+DH35+DH36</f>
        <v>470</v>
      </c>
      <c r="DI33" s="564"/>
      <c r="DJ33" s="564"/>
      <c r="DK33" s="564"/>
      <c r="DL33" s="564"/>
      <c r="DM33" s="564"/>
      <c r="DN33" s="564"/>
      <c r="DO33" s="564"/>
      <c r="DP33" s="564"/>
      <c r="DQ33" s="564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544">
        <v>0.1532</v>
      </c>
      <c r="EC33" s="545"/>
      <c r="ED33" s="545"/>
      <c r="EE33" s="545"/>
      <c r="EF33" s="545"/>
      <c r="EG33" s="545"/>
      <c r="EH33" s="545"/>
      <c r="EI33" s="545"/>
      <c r="EJ33" s="545"/>
      <c r="EK33" s="546"/>
      <c r="EL33" s="623" t="s">
        <v>319</v>
      </c>
      <c r="EM33" s="624"/>
      <c r="EN33" s="624"/>
      <c r="EO33" s="624"/>
      <c r="EP33" s="624"/>
      <c r="EQ33" s="624"/>
      <c r="ER33" s="624"/>
      <c r="ES33" s="624"/>
      <c r="ET33" s="624"/>
      <c r="EU33" s="625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114" customHeight="1">
      <c r="A34" s="530"/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472" t="s">
        <v>106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475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6"/>
      <c r="BO34" s="476"/>
      <c r="BP34" s="476"/>
      <c r="BQ34" s="476"/>
      <c r="BR34" s="476"/>
      <c r="BS34" s="476"/>
      <c r="BT34" s="476"/>
      <c r="BU34" s="476"/>
      <c r="BV34" s="477"/>
      <c r="BW34" s="638"/>
      <c r="BX34" s="639"/>
      <c r="BY34" s="639"/>
      <c r="BZ34" s="639"/>
      <c r="CA34" s="639"/>
      <c r="CB34" s="639"/>
      <c r="CC34" s="639"/>
      <c r="CD34" s="639"/>
      <c r="CE34" s="639"/>
      <c r="CF34" s="639"/>
      <c r="CG34" s="640"/>
      <c r="CH34" s="552" t="s">
        <v>35</v>
      </c>
      <c r="CI34" s="553"/>
      <c r="CJ34" s="553"/>
      <c r="CK34" s="553"/>
      <c r="CL34" s="553"/>
      <c r="CM34" s="553"/>
      <c r="CN34" s="553"/>
      <c r="CO34" s="553"/>
      <c r="CP34" s="553"/>
      <c r="CQ34" s="554"/>
      <c r="CR34" s="568">
        <v>792</v>
      </c>
      <c r="CS34" s="569"/>
      <c r="CT34" s="569"/>
      <c r="CU34" s="569"/>
      <c r="CV34" s="569"/>
      <c r="CW34" s="570"/>
      <c r="CX34" s="555">
        <v>98</v>
      </c>
      <c r="CY34" s="556"/>
      <c r="CZ34" s="556"/>
      <c r="DA34" s="556"/>
      <c r="DB34" s="556"/>
      <c r="DC34" s="556"/>
      <c r="DD34" s="556"/>
      <c r="DE34" s="556"/>
      <c r="DF34" s="556"/>
      <c r="DG34" s="557"/>
      <c r="DH34" s="555">
        <v>70</v>
      </c>
      <c r="DI34" s="556"/>
      <c r="DJ34" s="556"/>
      <c r="DK34" s="556"/>
      <c r="DL34" s="556"/>
      <c r="DM34" s="556"/>
      <c r="DN34" s="556"/>
      <c r="DO34" s="556"/>
      <c r="DP34" s="556"/>
      <c r="DQ34" s="557"/>
      <c r="DR34" s="688">
        <v>0.025</v>
      </c>
      <c r="DS34" s="689"/>
      <c r="DT34" s="689"/>
      <c r="DU34" s="689"/>
      <c r="DV34" s="689"/>
      <c r="DW34" s="689"/>
      <c r="DX34" s="689"/>
      <c r="DY34" s="689"/>
      <c r="DZ34" s="689"/>
      <c r="EA34" s="690"/>
      <c r="EB34" s="544">
        <v>0.1892</v>
      </c>
      <c r="EC34" s="545"/>
      <c r="ED34" s="545"/>
      <c r="EE34" s="545"/>
      <c r="EF34" s="545"/>
      <c r="EG34" s="545"/>
      <c r="EH34" s="545"/>
      <c r="EI34" s="545"/>
      <c r="EJ34" s="545"/>
      <c r="EK34" s="546"/>
      <c r="EL34" s="623" t="s">
        <v>321</v>
      </c>
      <c r="EM34" s="624"/>
      <c r="EN34" s="624"/>
      <c r="EO34" s="624"/>
      <c r="EP34" s="624"/>
      <c r="EQ34" s="624"/>
      <c r="ER34" s="624"/>
      <c r="ES34" s="624"/>
      <c r="ET34" s="624"/>
      <c r="EU34" s="625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109.5" customHeight="1">
      <c r="A35" s="530"/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472" t="s">
        <v>107</v>
      </c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4"/>
      <c r="AY35" s="475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7"/>
      <c r="BW35" s="641"/>
      <c r="BX35" s="642"/>
      <c r="BY35" s="642"/>
      <c r="BZ35" s="642"/>
      <c r="CA35" s="642"/>
      <c r="CB35" s="642"/>
      <c r="CC35" s="642"/>
      <c r="CD35" s="642"/>
      <c r="CE35" s="642"/>
      <c r="CF35" s="642"/>
      <c r="CG35" s="643"/>
      <c r="CH35" s="552" t="s">
        <v>35</v>
      </c>
      <c r="CI35" s="553"/>
      <c r="CJ35" s="553"/>
      <c r="CK35" s="553"/>
      <c r="CL35" s="553"/>
      <c r="CM35" s="553"/>
      <c r="CN35" s="553"/>
      <c r="CO35" s="553"/>
      <c r="CP35" s="553"/>
      <c r="CQ35" s="554"/>
      <c r="CR35" s="568">
        <v>792</v>
      </c>
      <c r="CS35" s="569"/>
      <c r="CT35" s="569"/>
      <c r="CU35" s="569"/>
      <c r="CV35" s="569"/>
      <c r="CW35" s="570"/>
      <c r="CX35" s="555">
        <v>148</v>
      </c>
      <c r="CY35" s="556"/>
      <c r="CZ35" s="556"/>
      <c r="DA35" s="556"/>
      <c r="DB35" s="556"/>
      <c r="DC35" s="556"/>
      <c r="DD35" s="556"/>
      <c r="DE35" s="556"/>
      <c r="DF35" s="556"/>
      <c r="DG35" s="557"/>
      <c r="DH35" s="555">
        <v>100</v>
      </c>
      <c r="DI35" s="556"/>
      <c r="DJ35" s="556"/>
      <c r="DK35" s="556"/>
      <c r="DL35" s="556"/>
      <c r="DM35" s="556"/>
      <c r="DN35" s="556"/>
      <c r="DO35" s="556"/>
      <c r="DP35" s="556"/>
      <c r="DQ35" s="557"/>
      <c r="DR35" s="688">
        <v>0.025</v>
      </c>
      <c r="DS35" s="689"/>
      <c r="DT35" s="689"/>
      <c r="DU35" s="689"/>
      <c r="DV35" s="689"/>
      <c r="DW35" s="689"/>
      <c r="DX35" s="689"/>
      <c r="DY35" s="689"/>
      <c r="DZ35" s="689"/>
      <c r="EA35" s="690"/>
      <c r="EB35" s="544">
        <v>0.1507</v>
      </c>
      <c r="EC35" s="545"/>
      <c r="ED35" s="545"/>
      <c r="EE35" s="545"/>
      <c r="EF35" s="545"/>
      <c r="EG35" s="545"/>
      <c r="EH35" s="545"/>
      <c r="EI35" s="545"/>
      <c r="EJ35" s="545"/>
      <c r="EK35" s="546"/>
      <c r="EL35" s="623" t="s">
        <v>321</v>
      </c>
      <c r="EM35" s="624"/>
      <c r="EN35" s="624"/>
      <c r="EO35" s="624"/>
      <c r="EP35" s="624"/>
      <c r="EQ35" s="624"/>
      <c r="ER35" s="624"/>
      <c r="ES35" s="624"/>
      <c r="ET35" s="624"/>
      <c r="EU35" s="625"/>
      <c r="EV35" s="558"/>
      <c r="EW35" s="559"/>
      <c r="EX35" s="559"/>
      <c r="EY35" s="559"/>
      <c r="EZ35" s="559"/>
      <c r="FA35" s="559"/>
      <c r="FB35" s="559"/>
      <c r="FC35" s="559"/>
      <c r="FD35" s="559"/>
      <c r="FE35" s="560"/>
    </row>
    <row r="36" spans="1:161" ht="107.25" customHeight="1">
      <c r="A36" s="527"/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9"/>
      <c r="O36" s="472" t="s">
        <v>108</v>
      </c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4"/>
      <c r="AY36" s="475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7"/>
      <c r="BW36" s="460"/>
      <c r="BX36" s="461"/>
      <c r="BY36" s="461"/>
      <c r="BZ36" s="461"/>
      <c r="CA36" s="461"/>
      <c r="CB36" s="461"/>
      <c r="CC36" s="461"/>
      <c r="CD36" s="461"/>
      <c r="CE36" s="461"/>
      <c r="CF36" s="461"/>
      <c r="CG36" s="462"/>
      <c r="CH36" s="541" t="s">
        <v>35</v>
      </c>
      <c r="CI36" s="621"/>
      <c r="CJ36" s="621"/>
      <c r="CK36" s="621"/>
      <c r="CL36" s="621"/>
      <c r="CM36" s="621"/>
      <c r="CN36" s="621"/>
      <c r="CO36" s="621"/>
      <c r="CP36" s="621"/>
      <c r="CQ36" s="622"/>
      <c r="CR36" s="609">
        <v>792</v>
      </c>
      <c r="CS36" s="610"/>
      <c r="CT36" s="610"/>
      <c r="CU36" s="610"/>
      <c r="CV36" s="610"/>
      <c r="CW36" s="611"/>
      <c r="CX36" s="555">
        <v>447</v>
      </c>
      <c r="CY36" s="556"/>
      <c r="CZ36" s="556"/>
      <c r="DA36" s="556"/>
      <c r="DB36" s="556"/>
      <c r="DC36" s="556"/>
      <c r="DD36" s="556"/>
      <c r="DE36" s="556"/>
      <c r="DF36" s="556"/>
      <c r="DG36" s="557"/>
      <c r="DH36" s="555">
        <v>300</v>
      </c>
      <c r="DI36" s="556"/>
      <c r="DJ36" s="556"/>
      <c r="DK36" s="556"/>
      <c r="DL36" s="556"/>
      <c r="DM36" s="556"/>
      <c r="DN36" s="556"/>
      <c r="DO36" s="556"/>
      <c r="DP36" s="556"/>
      <c r="DQ36" s="557"/>
      <c r="DR36" s="688">
        <v>0.025</v>
      </c>
      <c r="DS36" s="689"/>
      <c r="DT36" s="689"/>
      <c r="DU36" s="689"/>
      <c r="DV36" s="689"/>
      <c r="DW36" s="689"/>
      <c r="DX36" s="689"/>
      <c r="DY36" s="689"/>
      <c r="DZ36" s="689"/>
      <c r="EA36" s="690"/>
      <c r="EB36" s="544">
        <v>0.1461</v>
      </c>
      <c r="EC36" s="545"/>
      <c r="ED36" s="545"/>
      <c r="EE36" s="545"/>
      <c r="EF36" s="545"/>
      <c r="EG36" s="545"/>
      <c r="EH36" s="545"/>
      <c r="EI36" s="545"/>
      <c r="EJ36" s="545"/>
      <c r="EK36" s="546"/>
      <c r="EL36" s="623" t="s">
        <v>321</v>
      </c>
      <c r="EM36" s="624"/>
      <c r="EN36" s="624"/>
      <c r="EO36" s="624"/>
      <c r="EP36" s="624"/>
      <c r="EQ36" s="624"/>
      <c r="ER36" s="624"/>
      <c r="ES36" s="624"/>
      <c r="ET36" s="624"/>
      <c r="EU36" s="625"/>
      <c r="EV36" s="558"/>
      <c r="EW36" s="559"/>
      <c r="EX36" s="559"/>
      <c r="EY36" s="559"/>
      <c r="EZ36" s="559"/>
      <c r="FA36" s="559"/>
      <c r="FB36" s="559"/>
      <c r="FC36" s="559"/>
      <c r="FD36" s="559"/>
      <c r="FE36" s="560"/>
    </row>
    <row r="37" spans="1:161" ht="57.75" customHeight="1">
      <c r="A37" s="635" t="s">
        <v>313</v>
      </c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6"/>
      <c r="BJ37" s="636"/>
      <c r="BK37" s="636"/>
      <c r="BL37" s="636"/>
      <c r="BM37" s="636"/>
      <c r="BN37" s="636"/>
      <c r="BO37" s="636"/>
      <c r="BP37" s="636"/>
      <c r="BQ37" s="636"/>
      <c r="BR37" s="636"/>
      <c r="BS37" s="636"/>
      <c r="BT37" s="636"/>
      <c r="BU37" s="636"/>
      <c r="BV37" s="636"/>
      <c r="BW37" s="636"/>
      <c r="BX37" s="636"/>
      <c r="BY37" s="636"/>
      <c r="BZ37" s="636"/>
      <c r="CA37" s="636"/>
      <c r="CB37" s="636"/>
      <c r="CC37" s="636"/>
      <c r="CD37" s="636"/>
      <c r="CE37" s="636"/>
      <c r="CF37" s="636"/>
      <c r="CG37" s="636"/>
      <c r="CH37" s="636"/>
      <c r="CI37" s="636"/>
      <c r="CJ37" s="636"/>
      <c r="CK37" s="636"/>
      <c r="CL37" s="636"/>
      <c r="CM37" s="636"/>
      <c r="CN37" s="636"/>
      <c r="CO37" s="636"/>
      <c r="CP37" s="636"/>
      <c r="CQ37" s="636"/>
      <c r="CR37" s="636"/>
      <c r="CS37" s="636"/>
      <c r="CT37" s="636"/>
      <c r="CU37" s="636"/>
      <c r="CV37" s="636"/>
      <c r="CW37" s="636"/>
      <c r="CX37" s="636"/>
      <c r="CY37" s="636"/>
      <c r="CZ37" s="636"/>
      <c r="DA37" s="636"/>
      <c r="DB37" s="636"/>
      <c r="DC37" s="636"/>
      <c r="DD37" s="636"/>
      <c r="DE37" s="636"/>
      <c r="DF37" s="636"/>
      <c r="DG37" s="636"/>
      <c r="DH37" s="636"/>
      <c r="DI37" s="636"/>
      <c r="DJ37" s="636"/>
      <c r="DK37" s="636"/>
      <c r="DL37" s="636"/>
      <c r="DM37" s="636"/>
      <c r="DN37" s="636"/>
      <c r="DO37" s="636"/>
      <c r="DP37" s="636"/>
      <c r="DQ37" s="636"/>
      <c r="DR37" s="636"/>
      <c r="DS37" s="636"/>
      <c r="DT37" s="636"/>
      <c r="DU37" s="636"/>
      <c r="DV37" s="636"/>
      <c r="DW37" s="636"/>
      <c r="DX37" s="636"/>
      <c r="DY37" s="636"/>
      <c r="DZ37" s="636"/>
      <c r="EA37" s="636"/>
      <c r="EB37" s="636"/>
      <c r="EC37" s="636"/>
      <c r="ED37" s="636"/>
      <c r="EE37" s="636"/>
      <c r="EF37" s="636"/>
      <c r="EG37" s="636"/>
      <c r="EH37" s="636"/>
      <c r="EI37" s="636"/>
      <c r="EJ37" s="636"/>
      <c r="EK37" s="636"/>
      <c r="EL37" s="636"/>
      <c r="EM37" s="636"/>
      <c r="EN37" s="636"/>
      <c r="EO37" s="636"/>
      <c r="EP37" s="636"/>
      <c r="EQ37" s="636"/>
      <c r="ER37" s="636"/>
      <c r="ES37" s="636"/>
      <c r="ET37" s="636"/>
      <c r="EU37" s="636"/>
      <c r="EV37" s="636"/>
      <c r="EW37" s="636"/>
      <c r="EX37" s="636"/>
      <c r="EY37" s="636"/>
      <c r="EZ37" s="636"/>
      <c r="FA37" s="636"/>
      <c r="FB37" s="636"/>
      <c r="FC37" s="636"/>
      <c r="FD37" s="636"/>
      <c r="FE37" s="637"/>
    </row>
  </sheetData>
  <sheetProtection/>
  <mergeCells count="172">
    <mergeCell ref="AY36:BV36"/>
    <mergeCell ref="AY32:BV32"/>
    <mergeCell ref="AY33:BV33"/>
    <mergeCell ref="O33:AX33"/>
    <mergeCell ref="O34:AX34"/>
    <mergeCell ref="AY34:BV34"/>
    <mergeCell ref="O35:AX35"/>
    <mergeCell ref="AY35:BV35"/>
    <mergeCell ref="BH19:CK19"/>
    <mergeCell ref="O20:BG20"/>
    <mergeCell ref="BH20:CK20"/>
    <mergeCell ref="O21:BG21"/>
    <mergeCell ref="BH21:CH21"/>
    <mergeCell ref="O22:BG22"/>
    <mergeCell ref="BH22:CK22"/>
    <mergeCell ref="A4:EO5"/>
    <mergeCell ref="O11:BG15"/>
    <mergeCell ref="BH11:CK15"/>
    <mergeCell ref="O16:BG16"/>
    <mergeCell ref="BH16:CK16"/>
    <mergeCell ref="BH17:CK17"/>
    <mergeCell ref="O17:BG17"/>
    <mergeCell ref="EM17:ET17"/>
    <mergeCell ref="DW12:EC15"/>
    <mergeCell ref="ED12:EL15"/>
    <mergeCell ref="EV36:FE36"/>
    <mergeCell ref="A37:FE37"/>
    <mergeCell ref="BW36:CG36"/>
    <mergeCell ref="CH36:CQ36"/>
    <mergeCell ref="CR36:CW36"/>
    <mergeCell ref="CX36:DG36"/>
    <mergeCell ref="DH36:DQ36"/>
    <mergeCell ref="DR36:EA36"/>
    <mergeCell ref="A36:N36"/>
    <mergeCell ref="O36:AX36"/>
    <mergeCell ref="EB34:EK34"/>
    <mergeCell ref="EL34:EU34"/>
    <mergeCell ref="A34:N34"/>
    <mergeCell ref="EB36:EK36"/>
    <mergeCell ref="EL36:EU36"/>
    <mergeCell ref="BW35:CG35"/>
    <mergeCell ref="CH35:CQ35"/>
    <mergeCell ref="CR35:CW35"/>
    <mergeCell ref="CR34:CW34"/>
    <mergeCell ref="CX34:DG34"/>
    <mergeCell ref="DH34:DQ34"/>
    <mergeCell ref="A35:N35"/>
    <mergeCell ref="EV33:FE33"/>
    <mergeCell ref="CR33:CW33"/>
    <mergeCell ref="CX35:DG35"/>
    <mergeCell ref="DH35:DQ35"/>
    <mergeCell ref="DR35:EA35"/>
    <mergeCell ref="EB35:EK35"/>
    <mergeCell ref="EL35:EU35"/>
    <mergeCell ref="EV35:FE35"/>
    <mergeCell ref="EV34:FE34"/>
    <mergeCell ref="DR34:EA34"/>
    <mergeCell ref="CH32:CQ32"/>
    <mergeCell ref="CR32:CW32"/>
    <mergeCell ref="CX32:DG32"/>
    <mergeCell ref="DH32:DQ32"/>
    <mergeCell ref="DR32:EA32"/>
    <mergeCell ref="EL33:EU33"/>
    <mergeCell ref="CH33:CQ33"/>
    <mergeCell ref="DH33:DQ33"/>
    <mergeCell ref="DR33:EA33"/>
    <mergeCell ref="EB33:EK33"/>
    <mergeCell ref="EV32:FE32"/>
    <mergeCell ref="A33:N33"/>
    <mergeCell ref="BW33:CG33"/>
    <mergeCell ref="BW32:CG32"/>
    <mergeCell ref="CX33:DG33"/>
    <mergeCell ref="EB32:EK32"/>
    <mergeCell ref="EL32:EU32"/>
    <mergeCell ref="BW34:CG34"/>
    <mergeCell ref="CH34:CQ34"/>
    <mergeCell ref="A32:N32"/>
    <mergeCell ref="O26:AX31"/>
    <mergeCell ref="AY26:BV31"/>
    <mergeCell ref="O32:AX32"/>
    <mergeCell ref="CH30:CQ31"/>
    <mergeCell ref="CR30:CW31"/>
    <mergeCell ref="BW26:EU26"/>
    <mergeCell ref="ED22:EL22"/>
    <mergeCell ref="EM22:ET22"/>
    <mergeCell ref="EU22:FE22"/>
    <mergeCell ref="A26:N31"/>
    <mergeCell ref="EV26:FE31"/>
    <mergeCell ref="BW27:CG31"/>
    <mergeCell ref="CH27:CW29"/>
    <mergeCell ref="CX27:DG31"/>
    <mergeCell ref="DH27:DQ31"/>
    <mergeCell ref="DR27:EA31"/>
    <mergeCell ref="EB27:EK31"/>
    <mergeCell ref="EL27:EU31"/>
    <mergeCell ref="ED20:EL20"/>
    <mergeCell ref="A20:N20"/>
    <mergeCell ref="DA22:DH22"/>
    <mergeCell ref="CL20:CZ20"/>
    <mergeCell ref="DA20:DH20"/>
    <mergeCell ref="DI20:DN20"/>
    <mergeCell ref="DO20:DV20"/>
    <mergeCell ref="DW20:EC20"/>
    <mergeCell ref="DI22:DN22"/>
    <mergeCell ref="DO22:DV22"/>
    <mergeCell ref="DW22:EC22"/>
    <mergeCell ref="CL21:CZ21"/>
    <mergeCell ref="EM20:ET20"/>
    <mergeCell ref="EU20:FE20"/>
    <mergeCell ref="A22:N22"/>
    <mergeCell ref="CL22:CZ22"/>
    <mergeCell ref="A18:N18"/>
    <mergeCell ref="A19:N19"/>
    <mergeCell ref="O18:BG18"/>
    <mergeCell ref="O19:BG19"/>
    <mergeCell ref="EU19:FE19"/>
    <mergeCell ref="EM18:ET18"/>
    <mergeCell ref="EU18:FE18"/>
    <mergeCell ref="DI18:DN18"/>
    <mergeCell ref="DO18:DV18"/>
    <mergeCell ref="DW18:EC18"/>
    <mergeCell ref="ED18:EL18"/>
    <mergeCell ref="CL19:CZ19"/>
    <mergeCell ref="DA19:DH19"/>
    <mergeCell ref="DI19:DN19"/>
    <mergeCell ref="DO19:DV19"/>
    <mergeCell ref="DW19:EC19"/>
    <mergeCell ref="ED19:EL19"/>
    <mergeCell ref="EM19:ET19"/>
    <mergeCell ref="DI17:DN17"/>
    <mergeCell ref="DO17:DV17"/>
    <mergeCell ref="CL17:CZ17"/>
    <mergeCell ref="DA17:DH17"/>
    <mergeCell ref="CL18:CZ18"/>
    <mergeCell ref="DA18:DH18"/>
    <mergeCell ref="DW17:EC17"/>
    <mergeCell ref="ED17:EL17"/>
    <mergeCell ref="BH18:CK18"/>
    <mergeCell ref="A16:N16"/>
    <mergeCell ref="CL16:CZ16"/>
    <mergeCell ref="DA16:DH16"/>
    <mergeCell ref="DI16:DN16"/>
    <mergeCell ref="DO16:DV16"/>
    <mergeCell ref="A17:N17"/>
    <mergeCell ref="CL11:FE11"/>
    <mergeCell ref="CL12:CZ15"/>
    <mergeCell ref="DA12:DN13"/>
    <mergeCell ref="DO12:DV15"/>
    <mergeCell ref="EM12:ET15"/>
    <mergeCell ref="EU17:FE17"/>
    <mergeCell ref="EM16:ET16"/>
    <mergeCell ref="EU16:FE16"/>
    <mergeCell ref="DW16:EC16"/>
    <mergeCell ref="ED16:EL16"/>
    <mergeCell ref="A21:N21"/>
    <mergeCell ref="EU21:FE21"/>
    <mergeCell ref="DA21:DH21"/>
    <mergeCell ref="DI21:DN21"/>
    <mergeCell ref="DO21:DV21"/>
    <mergeCell ref="DW21:EC21"/>
    <mergeCell ref="ED21:EL21"/>
    <mergeCell ref="EM21:ET21"/>
    <mergeCell ref="BV2:CL2"/>
    <mergeCell ref="ES4:FE6"/>
    <mergeCell ref="AZ6:DI6"/>
    <mergeCell ref="EU12:FE15"/>
    <mergeCell ref="DI14:DN15"/>
    <mergeCell ref="DA14:DH15"/>
    <mergeCell ref="A7:DH7"/>
    <mergeCell ref="A8:DI8"/>
    <mergeCell ref="A9:DN9"/>
    <mergeCell ref="A11:N15"/>
  </mergeCells>
  <printOptions horizontalCentered="1"/>
  <pageMargins left="0" right="0" top="0" bottom="0" header="0" footer="0"/>
  <pageSetup horizontalDpi="180" verticalDpi="18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F35"/>
  <sheetViews>
    <sheetView view="pageBreakPreview" zoomScale="60" zoomScaleNormal="50" zoomScalePageLayoutView="0" workbookViewId="0" topLeftCell="A24">
      <selection activeCell="EV34" sqref="EV34:FE34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56.2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52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">
      <c r="A2" s="281" t="s">
        <v>197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20"/>
      <c r="ER2" s="1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37.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20"/>
      <c r="ER3" s="1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102.75" customHeight="1" thickBot="1">
      <c r="A4" s="22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6.75" customHeight="1">
      <c r="A5" s="306" t="s">
        <v>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24.75" customHeight="1">
      <c r="A8" s="231" t="s">
        <v>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ht="36.75" customHeight="1">
      <c r="A9" s="261" t="s">
        <v>10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ht="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28"/>
      <c r="AZ10" s="28"/>
      <c r="BA10" s="28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ht="35.25" customHeight="1">
      <c r="A11" s="262" t="s">
        <v>188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  <c r="O11" s="262" t="s">
        <v>189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4"/>
      <c r="BH11" s="262" t="s">
        <v>190</v>
      </c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4"/>
      <c r="CL11" s="345" t="s">
        <v>11</v>
      </c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</row>
    <row r="12" spans="1:161" ht="1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7"/>
      <c r="BH12" s="265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7"/>
      <c r="CL12" s="262" t="s">
        <v>191</v>
      </c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74" t="s">
        <v>54</v>
      </c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 t="s">
        <v>55</v>
      </c>
      <c r="DP12" s="274"/>
      <c r="DQ12" s="274"/>
      <c r="DR12" s="274"/>
      <c r="DS12" s="274"/>
      <c r="DT12" s="274"/>
      <c r="DU12" s="274"/>
      <c r="DV12" s="274"/>
      <c r="DW12" s="347" t="s">
        <v>14</v>
      </c>
      <c r="DX12" s="348"/>
      <c r="DY12" s="348"/>
      <c r="DZ12" s="348"/>
      <c r="EA12" s="348"/>
      <c r="EB12" s="348"/>
      <c r="EC12" s="349"/>
      <c r="ED12" s="347" t="s">
        <v>56</v>
      </c>
      <c r="EE12" s="348"/>
      <c r="EF12" s="348"/>
      <c r="EG12" s="348"/>
      <c r="EH12" s="348"/>
      <c r="EI12" s="348"/>
      <c r="EJ12" s="348"/>
      <c r="EK12" s="348"/>
      <c r="EL12" s="349"/>
      <c r="EM12" s="347" t="s">
        <v>57</v>
      </c>
      <c r="EN12" s="348"/>
      <c r="EO12" s="348"/>
      <c r="EP12" s="348"/>
      <c r="EQ12" s="348"/>
      <c r="ER12" s="348"/>
      <c r="ES12" s="348"/>
      <c r="ET12" s="349"/>
      <c r="EU12" s="347" t="s">
        <v>17</v>
      </c>
      <c r="EV12" s="348"/>
      <c r="EW12" s="348"/>
      <c r="EX12" s="348"/>
      <c r="EY12" s="348"/>
      <c r="EZ12" s="348"/>
      <c r="FA12" s="348"/>
      <c r="FB12" s="348"/>
      <c r="FC12" s="348"/>
      <c r="FD12" s="348"/>
      <c r="FE12" s="349"/>
    </row>
    <row r="13" spans="1:161" ht="15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7"/>
      <c r="O13" s="265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7"/>
      <c r="BH13" s="265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7"/>
      <c r="CL13" s="265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350"/>
      <c r="DX13" s="351"/>
      <c r="DY13" s="351"/>
      <c r="DZ13" s="351"/>
      <c r="EA13" s="351"/>
      <c r="EB13" s="351"/>
      <c r="EC13" s="352"/>
      <c r="ED13" s="350"/>
      <c r="EE13" s="351"/>
      <c r="EF13" s="351"/>
      <c r="EG13" s="351"/>
      <c r="EH13" s="351"/>
      <c r="EI13" s="351"/>
      <c r="EJ13" s="351"/>
      <c r="EK13" s="351"/>
      <c r="EL13" s="352"/>
      <c r="EM13" s="350"/>
      <c r="EN13" s="351"/>
      <c r="EO13" s="351"/>
      <c r="EP13" s="351"/>
      <c r="EQ13" s="351"/>
      <c r="ER13" s="351"/>
      <c r="ES13" s="351"/>
      <c r="ET13" s="352"/>
      <c r="EU13" s="350"/>
      <c r="EV13" s="351"/>
      <c r="EW13" s="351"/>
      <c r="EX13" s="351"/>
      <c r="EY13" s="351"/>
      <c r="EZ13" s="351"/>
      <c r="FA13" s="351"/>
      <c r="FB13" s="351"/>
      <c r="FC13" s="351"/>
      <c r="FD13" s="351"/>
      <c r="FE13" s="352"/>
    </row>
    <row r="14" spans="1:161" ht="15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7"/>
      <c r="BH14" s="265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7"/>
      <c r="CL14" s="265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74" t="s">
        <v>18</v>
      </c>
      <c r="DB14" s="274"/>
      <c r="DC14" s="274"/>
      <c r="DD14" s="274"/>
      <c r="DE14" s="274"/>
      <c r="DF14" s="274"/>
      <c r="DG14" s="274"/>
      <c r="DH14" s="274"/>
      <c r="DI14" s="274" t="s">
        <v>19</v>
      </c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350"/>
      <c r="DX14" s="351"/>
      <c r="DY14" s="351"/>
      <c r="DZ14" s="351"/>
      <c r="EA14" s="351"/>
      <c r="EB14" s="351"/>
      <c r="EC14" s="352"/>
      <c r="ED14" s="350"/>
      <c r="EE14" s="351"/>
      <c r="EF14" s="351"/>
      <c r="EG14" s="351"/>
      <c r="EH14" s="351"/>
      <c r="EI14" s="351"/>
      <c r="EJ14" s="351"/>
      <c r="EK14" s="351"/>
      <c r="EL14" s="352"/>
      <c r="EM14" s="350"/>
      <c r="EN14" s="351"/>
      <c r="EO14" s="351"/>
      <c r="EP14" s="351"/>
      <c r="EQ14" s="351"/>
      <c r="ER14" s="351"/>
      <c r="ES14" s="351"/>
      <c r="ET14" s="352"/>
      <c r="EU14" s="350"/>
      <c r="EV14" s="351"/>
      <c r="EW14" s="351"/>
      <c r="EX14" s="351"/>
      <c r="EY14" s="351"/>
      <c r="EZ14" s="351"/>
      <c r="FA14" s="351"/>
      <c r="FB14" s="351"/>
      <c r="FC14" s="351"/>
      <c r="FD14" s="351"/>
      <c r="FE14" s="352"/>
    </row>
    <row r="15" spans="1:161" ht="63.7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268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70"/>
      <c r="BH15" s="268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70"/>
      <c r="CL15" s="268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50"/>
      <c r="DX15" s="351"/>
      <c r="DY15" s="351"/>
      <c r="DZ15" s="351"/>
      <c r="EA15" s="351"/>
      <c r="EB15" s="351"/>
      <c r="EC15" s="352"/>
      <c r="ED15" s="350"/>
      <c r="EE15" s="351"/>
      <c r="EF15" s="351"/>
      <c r="EG15" s="351"/>
      <c r="EH15" s="351"/>
      <c r="EI15" s="351"/>
      <c r="EJ15" s="351"/>
      <c r="EK15" s="351"/>
      <c r="EL15" s="352"/>
      <c r="EM15" s="350"/>
      <c r="EN15" s="351"/>
      <c r="EO15" s="351"/>
      <c r="EP15" s="351"/>
      <c r="EQ15" s="351"/>
      <c r="ER15" s="351"/>
      <c r="ES15" s="351"/>
      <c r="ET15" s="352"/>
      <c r="EU15" s="350"/>
      <c r="EV15" s="351"/>
      <c r="EW15" s="351"/>
      <c r="EX15" s="351"/>
      <c r="EY15" s="351"/>
      <c r="EZ15" s="351"/>
      <c r="FA15" s="351"/>
      <c r="FB15" s="351"/>
      <c r="FC15" s="351"/>
      <c r="FD15" s="351"/>
      <c r="FE15" s="352"/>
    </row>
    <row r="16" spans="1:161" ht="15">
      <c r="A16" s="189">
        <v>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  <c r="O16" s="189">
        <v>2</v>
      </c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>
        <v>3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9">
        <v>4</v>
      </c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275">
        <v>5</v>
      </c>
      <c r="DB16" s="275"/>
      <c r="DC16" s="275"/>
      <c r="DD16" s="275"/>
      <c r="DE16" s="275"/>
      <c r="DF16" s="275"/>
      <c r="DG16" s="275"/>
      <c r="DH16" s="275"/>
      <c r="DI16" s="275">
        <v>6</v>
      </c>
      <c r="DJ16" s="275"/>
      <c r="DK16" s="275"/>
      <c r="DL16" s="275"/>
      <c r="DM16" s="275"/>
      <c r="DN16" s="275"/>
      <c r="DO16" s="275">
        <v>7</v>
      </c>
      <c r="DP16" s="275"/>
      <c r="DQ16" s="275"/>
      <c r="DR16" s="275"/>
      <c r="DS16" s="275"/>
      <c r="DT16" s="275"/>
      <c r="DU16" s="275"/>
      <c r="DV16" s="275"/>
      <c r="DW16" s="275">
        <v>8</v>
      </c>
      <c r="DX16" s="275"/>
      <c r="DY16" s="275"/>
      <c r="DZ16" s="275"/>
      <c r="EA16" s="275"/>
      <c r="EB16" s="275"/>
      <c r="EC16" s="275"/>
      <c r="ED16" s="275">
        <v>9</v>
      </c>
      <c r="EE16" s="275"/>
      <c r="EF16" s="275"/>
      <c r="EG16" s="275"/>
      <c r="EH16" s="275"/>
      <c r="EI16" s="275"/>
      <c r="EJ16" s="275"/>
      <c r="EK16" s="275"/>
      <c r="EL16" s="275"/>
      <c r="EM16" s="275">
        <v>10</v>
      </c>
      <c r="EN16" s="275"/>
      <c r="EO16" s="275"/>
      <c r="EP16" s="275"/>
      <c r="EQ16" s="275"/>
      <c r="ER16" s="275"/>
      <c r="ES16" s="275"/>
      <c r="ET16" s="275"/>
      <c r="EU16" s="275">
        <v>11</v>
      </c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</row>
    <row r="17" spans="1:161" ht="130.5" customHeight="1">
      <c r="A17" s="204" t="s">
        <v>154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133" t="s">
        <v>58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 t="s">
        <v>22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151" t="s">
        <v>23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217">
        <v>100</v>
      </c>
      <c r="DP17" s="217"/>
      <c r="DQ17" s="217"/>
      <c r="DR17" s="217"/>
      <c r="DS17" s="217"/>
      <c r="DT17" s="217"/>
      <c r="DU17" s="217"/>
      <c r="DV17" s="217"/>
      <c r="DW17" s="344">
        <v>100</v>
      </c>
      <c r="DX17" s="344"/>
      <c r="DY17" s="344"/>
      <c r="DZ17" s="344"/>
      <c r="EA17" s="344"/>
      <c r="EB17" s="344"/>
      <c r="EC17" s="344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</row>
    <row r="18" spans="1:161" ht="111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51" t="s">
        <v>268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315" t="s">
        <v>59</v>
      </c>
      <c r="DP18" s="315"/>
      <c r="DQ18" s="315"/>
      <c r="DR18" s="315"/>
      <c r="DS18" s="315"/>
      <c r="DT18" s="315"/>
      <c r="DU18" s="315"/>
      <c r="DV18" s="315"/>
      <c r="DW18" s="316">
        <v>0</v>
      </c>
      <c r="DX18" s="316"/>
      <c r="DY18" s="316"/>
      <c r="DZ18" s="316"/>
      <c r="EA18" s="316"/>
      <c r="EB18" s="316"/>
      <c r="EC18" s="316"/>
      <c r="ED18" s="343">
        <v>0</v>
      </c>
      <c r="EE18" s="343"/>
      <c r="EF18" s="343"/>
      <c r="EG18" s="343"/>
      <c r="EH18" s="343"/>
      <c r="EI18" s="343"/>
      <c r="EJ18" s="343"/>
      <c r="EK18" s="343"/>
      <c r="EL18" s="343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</row>
    <row r="19" spans="1:161" ht="111.7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51" t="s">
        <v>25</v>
      </c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217" t="s">
        <v>24</v>
      </c>
      <c r="DB19" s="217"/>
      <c r="DC19" s="217"/>
      <c r="DD19" s="217"/>
      <c r="DE19" s="217"/>
      <c r="DF19" s="217"/>
      <c r="DG19" s="217"/>
      <c r="DH19" s="217"/>
      <c r="DI19" s="217">
        <v>744</v>
      </c>
      <c r="DJ19" s="217"/>
      <c r="DK19" s="217"/>
      <c r="DL19" s="217"/>
      <c r="DM19" s="217"/>
      <c r="DN19" s="217"/>
      <c r="DO19" s="315" t="s">
        <v>60</v>
      </c>
      <c r="DP19" s="315"/>
      <c r="DQ19" s="315"/>
      <c r="DR19" s="315"/>
      <c r="DS19" s="315"/>
      <c r="DT19" s="315"/>
      <c r="DU19" s="315"/>
      <c r="DV19" s="315"/>
      <c r="DW19" s="316">
        <v>100</v>
      </c>
      <c r="DX19" s="316"/>
      <c r="DY19" s="316"/>
      <c r="DZ19" s="316"/>
      <c r="EA19" s="316"/>
      <c r="EB19" s="316"/>
      <c r="EC19" s="316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</row>
    <row r="20" spans="1:161" ht="89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13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1"/>
      <c r="CL20" s="151" t="s">
        <v>26</v>
      </c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217" t="s">
        <v>24</v>
      </c>
      <c r="DB20" s="217"/>
      <c r="DC20" s="217"/>
      <c r="DD20" s="217"/>
      <c r="DE20" s="217"/>
      <c r="DF20" s="217"/>
      <c r="DG20" s="217"/>
      <c r="DH20" s="217"/>
      <c r="DI20" s="217">
        <v>744</v>
      </c>
      <c r="DJ20" s="217"/>
      <c r="DK20" s="217"/>
      <c r="DL20" s="217"/>
      <c r="DM20" s="217"/>
      <c r="DN20" s="217"/>
      <c r="DO20" s="315" t="s">
        <v>60</v>
      </c>
      <c r="DP20" s="315"/>
      <c r="DQ20" s="315"/>
      <c r="DR20" s="315"/>
      <c r="DS20" s="315"/>
      <c r="DT20" s="315"/>
      <c r="DU20" s="315"/>
      <c r="DV20" s="315"/>
      <c r="DW20" s="316">
        <v>100</v>
      </c>
      <c r="DX20" s="316"/>
      <c r="DY20" s="316"/>
      <c r="DZ20" s="316"/>
      <c r="EA20" s="316"/>
      <c r="EB20" s="316"/>
      <c r="EC20" s="316"/>
      <c r="ED20" s="317">
        <v>0.025</v>
      </c>
      <c r="EE20" s="317"/>
      <c r="EF20" s="317"/>
      <c r="EG20" s="317"/>
      <c r="EH20" s="317"/>
      <c r="EI20" s="317"/>
      <c r="EJ20" s="317"/>
      <c r="EK20" s="317"/>
      <c r="EL20" s="31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</row>
    <row r="21" spans="1:161" ht="179.2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13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1"/>
      <c r="BH21" s="139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1"/>
      <c r="CI21" s="102"/>
      <c r="CJ21" s="102"/>
      <c r="CK21" s="102"/>
      <c r="CL21" s="151" t="s">
        <v>153</v>
      </c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3"/>
      <c r="DA21" s="133" t="s">
        <v>24</v>
      </c>
      <c r="DB21" s="134"/>
      <c r="DC21" s="134"/>
      <c r="DD21" s="134"/>
      <c r="DE21" s="134"/>
      <c r="DF21" s="134"/>
      <c r="DG21" s="134"/>
      <c r="DH21" s="135"/>
      <c r="DI21" s="133">
        <v>744</v>
      </c>
      <c r="DJ21" s="134"/>
      <c r="DK21" s="134"/>
      <c r="DL21" s="134"/>
      <c r="DM21" s="134"/>
      <c r="DN21" s="135"/>
      <c r="DO21" s="318" t="s">
        <v>60</v>
      </c>
      <c r="DP21" s="319"/>
      <c r="DQ21" s="319"/>
      <c r="DR21" s="319"/>
      <c r="DS21" s="319"/>
      <c r="DT21" s="319"/>
      <c r="DU21" s="319"/>
      <c r="DV21" s="320"/>
      <c r="DW21" s="340">
        <v>100</v>
      </c>
      <c r="DX21" s="341"/>
      <c r="DY21" s="341"/>
      <c r="DZ21" s="341"/>
      <c r="EA21" s="341"/>
      <c r="EB21" s="341"/>
      <c r="EC21" s="342"/>
      <c r="ED21" s="317">
        <v>0.025</v>
      </c>
      <c r="EE21" s="317"/>
      <c r="EF21" s="317"/>
      <c r="EG21" s="317"/>
      <c r="EH21" s="317"/>
      <c r="EI21" s="317"/>
      <c r="EJ21" s="317"/>
      <c r="EK21" s="317"/>
      <c r="EL21" s="317"/>
      <c r="EM21" s="139"/>
      <c r="EN21" s="140"/>
      <c r="EO21" s="140"/>
      <c r="EP21" s="140"/>
      <c r="EQ21" s="140"/>
      <c r="ER21" s="140"/>
      <c r="ES21" s="140"/>
      <c r="ET21" s="141"/>
      <c r="EU21" s="139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1:161" ht="409.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145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7"/>
      <c r="BH22" s="145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7"/>
      <c r="CL22" s="338" t="s">
        <v>27</v>
      </c>
      <c r="CM22" s="339"/>
      <c r="CN22" s="339"/>
      <c r="CO22" s="339"/>
      <c r="CP22" s="339"/>
      <c r="CQ22" s="339"/>
      <c r="CR22" s="339"/>
      <c r="CS22" s="339"/>
      <c r="CT22" s="339"/>
      <c r="CU22" s="339"/>
      <c r="CV22" s="339"/>
      <c r="CW22" s="339"/>
      <c r="CX22" s="339"/>
      <c r="CY22" s="339"/>
      <c r="CZ22" s="339"/>
      <c r="DA22" s="217" t="s">
        <v>24</v>
      </c>
      <c r="DB22" s="217"/>
      <c r="DC22" s="217"/>
      <c r="DD22" s="217"/>
      <c r="DE22" s="217"/>
      <c r="DF22" s="217"/>
      <c r="DG22" s="217"/>
      <c r="DH22" s="217"/>
      <c r="DI22" s="217">
        <v>744</v>
      </c>
      <c r="DJ22" s="217"/>
      <c r="DK22" s="217"/>
      <c r="DL22" s="217"/>
      <c r="DM22" s="217"/>
      <c r="DN22" s="217"/>
      <c r="DO22" s="315" t="s">
        <v>60</v>
      </c>
      <c r="DP22" s="315"/>
      <c r="DQ22" s="315"/>
      <c r="DR22" s="315"/>
      <c r="DS22" s="315"/>
      <c r="DT22" s="315"/>
      <c r="DU22" s="315"/>
      <c r="DV22" s="315"/>
      <c r="DW22" s="316">
        <v>100</v>
      </c>
      <c r="DX22" s="316"/>
      <c r="DY22" s="316"/>
      <c r="DZ22" s="316"/>
      <c r="EA22" s="316"/>
      <c r="EB22" s="316"/>
      <c r="EC22" s="316"/>
      <c r="ED22" s="317">
        <v>0.025</v>
      </c>
      <c r="EE22" s="317"/>
      <c r="EF22" s="317"/>
      <c r="EG22" s="317"/>
      <c r="EH22" s="317"/>
      <c r="EI22" s="317"/>
      <c r="EJ22" s="317"/>
      <c r="EK22" s="317"/>
      <c r="EL22" s="31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</row>
    <row r="23" spans="1:16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6"/>
      <c r="AZ23" s="16"/>
      <c r="BA23" s="16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1" ht="21.75" customHeight="1">
      <c r="A24" s="231" t="s">
        <v>28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1" ht="21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28"/>
      <c r="AZ25" s="28"/>
      <c r="BA25" s="28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1" ht="45" customHeight="1">
      <c r="A26" s="262" t="s">
        <v>188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4"/>
      <c r="O26" s="262" t="s">
        <v>192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4"/>
      <c r="AY26" s="262" t="s">
        <v>193</v>
      </c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4"/>
      <c r="BW26" s="271" t="s">
        <v>29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40" t="s">
        <v>30</v>
      </c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262" t="s">
        <v>191</v>
      </c>
      <c r="BX27" s="263"/>
      <c r="BY27" s="263"/>
      <c r="BZ27" s="263"/>
      <c r="CA27" s="263"/>
      <c r="CB27" s="263"/>
      <c r="CC27" s="263"/>
      <c r="CD27" s="263"/>
      <c r="CE27" s="263"/>
      <c r="CF27" s="263"/>
      <c r="CG27" s="264"/>
      <c r="CH27" s="274" t="s">
        <v>12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11" t="s">
        <v>13</v>
      </c>
      <c r="CY27" s="232"/>
      <c r="CZ27" s="232"/>
      <c r="DA27" s="232"/>
      <c r="DB27" s="232"/>
      <c r="DC27" s="232"/>
      <c r="DD27" s="232"/>
      <c r="DE27" s="232"/>
      <c r="DF27" s="232"/>
      <c r="DG27" s="233"/>
      <c r="DH27" s="211" t="s">
        <v>14</v>
      </c>
      <c r="DI27" s="212"/>
      <c r="DJ27" s="212"/>
      <c r="DK27" s="212"/>
      <c r="DL27" s="212"/>
      <c r="DM27" s="212"/>
      <c r="DN27" s="212"/>
      <c r="DO27" s="212"/>
      <c r="DP27" s="212"/>
      <c r="DQ27" s="213"/>
      <c r="DR27" s="211" t="s">
        <v>31</v>
      </c>
      <c r="DS27" s="212"/>
      <c r="DT27" s="212"/>
      <c r="DU27" s="212"/>
      <c r="DV27" s="212"/>
      <c r="DW27" s="212"/>
      <c r="DX27" s="212"/>
      <c r="DY27" s="212"/>
      <c r="DZ27" s="212"/>
      <c r="EA27" s="213"/>
      <c r="EB27" s="211" t="s">
        <v>32</v>
      </c>
      <c r="EC27" s="232"/>
      <c r="ED27" s="232"/>
      <c r="EE27" s="232"/>
      <c r="EF27" s="232"/>
      <c r="EG27" s="232"/>
      <c r="EH27" s="232"/>
      <c r="EI27" s="232"/>
      <c r="EJ27" s="232"/>
      <c r="EK27" s="233"/>
      <c r="EL27" s="211" t="s">
        <v>33</v>
      </c>
      <c r="EM27" s="212"/>
      <c r="EN27" s="212"/>
      <c r="EO27" s="212"/>
      <c r="EP27" s="212"/>
      <c r="EQ27" s="212"/>
      <c r="ER27" s="212"/>
      <c r="ES27" s="212"/>
      <c r="ET27" s="212"/>
      <c r="EU27" s="212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15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7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7"/>
      <c r="AY28" s="265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7"/>
      <c r="BW28" s="265"/>
      <c r="BX28" s="266"/>
      <c r="BY28" s="266"/>
      <c r="BZ28" s="266"/>
      <c r="CA28" s="266"/>
      <c r="CB28" s="266"/>
      <c r="CC28" s="266"/>
      <c r="CD28" s="266"/>
      <c r="CE28" s="266"/>
      <c r="CF28" s="266"/>
      <c r="CG28" s="267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34"/>
      <c r="CY28" s="235"/>
      <c r="CZ28" s="235"/>
      <c r="DA28" s="235"/>
      <c r="DB28" s="235"/>
      <c r="DC28" s="235"/>
      <c r="DD28" s="235"/>
      <c r="DE28" s="235"/>
      <c r="DF28" s="235"/>
      <c r="DG28" s="236"/>
      <c r="DH28" s="214"/>
      <c r="DI28" s="215"/>
      <c r="DJ28" s="215"/>
      <c r="DK28" s="215"/>
      <c r="DL28" s="215"/>
      <c r="DM28" s="215"/>
      <c r="DN28" s="215"/>
      <c r="DO28" s="215"/>
      <c r="DP28" s="215"/>
      <c r="DQ28" s="216"/>
      <c r="DR28" s="214"/>
      <c r="DS28" s="215"/>
      <c r="DT28" s="215"/>
      <c r="DU28" s="215"/>
      <c r="DV28" s="215"/>
      <c r="DW28" s="215"/>
      <c r="DX28" s="215"/>
      <c r="DY28" s="215"/>
      <c r="DZ28" s="215"/>
      <c r="EA28" s="216"/>
      <c r="EB28" s="234"/>
      <c r="EC28" s="235"/>
      <c r="ED28" s="235"/>
      <c r="EE28" s="235"/>
      <c r="EF28" s="235"/>
      <c r="EG28" s="235"/>
      <c r="EH28" s="235"/>
      <c r="EI28" s="235"/>
      <c r="EJ28" s="235"/>
      <c r="EK28" s="236"/>
      <c r="EL28" s="214"/>
      <c r="EM28" s="215"/>
      <c r="EN28" s="215"/>
      <c r="EO28" s="215"/>
      <c r="EP28" s="215"/>
      <c r="EQ28" s="215"/>
      <c r="ER28" s="215"/>
      <c r="ES28" s="215"/>
      <c r="ET28" s="215"/>
      <c r="EU28" s="215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15" customHeigh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7"/>
      <c r="O29" s="265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7"/>
      <c r="AY29" s="265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7"/>
      <c r="BW29" s="265"/>
      <c r="BX29" s="266"/>
      <c r="BY29" s="266"/>
      <c r="BZ29" s="266"/>
      <c r="CA29" s="266"/>
      <c r="CB29" s="266"/>
      <c r="CC29" s="266"/>
      <c r="CD29" s="266"/>
      <c r="CE29" s="266"/>
      <c r="CF29" s="266"/>
      <c r="CG29" s="267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34"/>
      <c r="CY29" s="235"/>
      <c r="CZ29" s="235"/>
      <c r="DA29" s="235"/>
      <c r="DB29" s="235"/>
      <c r="DC29" s="235"/>
      <c r="DD29" s="235"/>
      <c r="DE29" s="235"/>
      <c r="DF29" s="235"/>
      <c r="DG29" s="236"/>
      <c r="DH29" s="214"/>
      <c r="DI29" s="215"/>
      <c r="DJ29" s="215"/>
      <c r="DK29" s="215"/>
      <c r="DL29" s="215"/>
      <c r="DM29" s="215"/>
      <c r="DN29" s="215"/>
      <c r="DO29" s="215"/>
      <c r="DP29" s="215"/>
      <c r="DQ29" s="216"/>
      <c r="DR29" s="214"/>
      <c r="DS29" s="215"/>
      <c r="DT29" s="215"/>
      <c r="DU29" s="215"/>
      <c r="DV29" s="215"/>
      <c r="DW29" s="215"/>
      <c r="DX29" s="215"/>
      <c r="DY29" s="215"/>
      <c r="DZ29" s="215"/>
      <c r="EA29" s="216"/>
      <c r="EB29" s="234"/>
      <c r="EC29" s="235"/>
      <c r="ED29" s="235"/>
      <c r="EE29" s="235"/>
      <c r="EF29" s="235"/>
      <c r="EG29" s="235"/>
      <c r="EH29" s="235"/>
      <c r="EI29" s="235"/>
      <c r="EJ29" s="235"/>
      <c r="EK29" s="236"/>
      <c r="EL29" s="214"/>
      <c r="EM29" s="215"/>
      <c r="EN29" s="215"/>
      <c r="EO29" s="215"/>
      <c r="EP29" s="215"/>
      <c r="EQ29" s="215"/>
      <c r="ER29" s="215"/>
      <c r="ES29" s="215"/>
      <c r="ET29" s="215"/>
      <c r="EU29" s="215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</row>
    <row r="30" spans="1:161" ht="15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7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7"/>
      <c r="AY30" s="265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7"/>
      <c r="BW30" s="265"/>
      <c r="BX30" s="266"/>
      <c r="BY30" s="266"/>
      <c r="BZ30" s="266"/>
      <c r="CA30" s="266"/>
      <c r="CB30" s="266"/>
      <c r="CC30" s="266"/>
      <c r="CD30" s="266"/>
      <c r="CE30" s="266"/>
      <c r="CF30" s="266"/>
      <c r="CG30" s="267"/>
      <c r="CH30" s="274" t="s">
        <v>34</v>
      </c>
      <c r="CI30" s="274"/>
      <c r="CJ30" s="274"/>
      <c r="CK30" s="274"/>
      <c r="CL30" s="274"/>
      <c r="CM30" s="274"/>
      <c r="CN30" s="274"/>
      <c r="CO30" s="274"/>
      <c r="CP30" s="274"/>
      <c r="CQ30" s="274"/>
      <c r="CR30" s="274" t="s">
        <v>19</v>
      </c>
      <c r="CS30" s="274"/>
      <c r="CT30" s="274"/>
      <c r="CU30" s="274"/>
      <c r="CV30" s="274"/>
      <c r="CW30" s="274"/>
      <c r="CX30" s="234"/>
      <c r="CY30" s="235"/>
      <c r="CZ30" s="235"/>
      <c r="DA30" s="235"/>
      <c r="DB30" s="235"/>
      <c r="DC30" s="235"/>
      <c r="DD30" s="235"/>
      <c r="DE30" s="235"/>
      <c r="DF30" s="235"/>
      <c r="DG30" s="236"/>
      <c r="DH30" s="214"/>
      <c r="DI30" s="215"/>
      <c r="DJ30" s="215"/>
      <c r="DK30" s="215"/>
      <c r="DL30" s="215"/>
      <c r="DM30" s="215"/>
      <c r="DN30" s="215"/>
      <c r="DO30" s="215"/>
      <c r="DP30" s="215"/>
      <c r="DQ30" s="216"/>
      <c r="DR30" s="214"/>
      <c r="DS30" s="215"/>
      <c r="DT30" s="215"/>
      <c r="DU30" s="215"/>
      <c r="DV30" s="215"/>
      <c r="DW30" s="215"/>
      <c r="DX30" s="215"/>
      <c r="DY30" s="215"/>
      <c r="DZ30" s="215"/>
      <c r="EA30" s="216"/>
      <c r="EB30" s="234"/>
      <c r="EC30" s="235"/>
      <c r="ED30" s="235"/>
      <c r="EE30" s="235"/>
      <c r="EF30" s="235"/>
      <c r="EG30" s="235"/>
      <c r="EH30" s="235"/>
      <c r="EI30" s="235"/>
      <c r="EJ30" s="235"/>
      <c r="EK30" s="236"/>
      <c r="EL30" s="214"/>
      <c r="EM30" s="215"/>
      <c r="EN30" s="215"/>
      <c r="EO30" s="215"/>
      <c r="EP30" s="215"/>
      <c r="EQ30" s="215"/>
      <c r="ER30" s="215"/>
      <c r="ES30" s="215"/>
      <c r="ET30" s="215"/>
      <c r="EU30" s="215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</row>
    <row r="31" spans="1:161" ht="35.25" customHeight="1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70"/>
      <c r="O31" s="268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70"/>
      <c r="AY31" s="268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70"/>
      <c r="BW31" s="268"/>
      <c r="BX31" s="269"/>
      <c r="BY31" s="269"/>
      <c r="BZ31" s="269"/>
      <c r="CA31" s="269"/>
      <c r="CB31" s="269"/>
      <c r="CC31" s="269"/>
      <c r="CD31" s="269"/>
      <c r="CE31" s="269"/>
      <c r="CF31" s="269"/>
      <c r="CG31" s="270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37"/>
      <c r="CY31" s="238"/>
      <c r="CZ31" s="238"/>
      <c r="DA31" s="238"/>
      <c r="DB31" s="238"/>
      <c r="DC31" s="238"/>
      <c r="DD31" s="238"/>
      <c r="DE31" s="238"/>
      <c r="DF31" s="238"/>
      <c r="DG31" s="239"/>
      <c r="DH31" s="186"/>
      <c r="DI31" s="187"/>
      <c r="DJ31" s="187"/>
      <c r="DK31" s="187"/>
      <c r="DL31" s="187"/>
      <c r="DM31" s="187"/>
      <c r="DN31" s="187"/>
      <c r="DO31" s="187"/>
      <c r="DP31" s="187"/>
      <c r="DQ31" s="188"/>
      <c r="DR31" s="186"/>
      <c r="DS31" s="187"/>
      <c r="DT31" s="187"/>
      <c r="DU31" s="187"/>
      <c r="DV31" s="187"/>
      <c r="DW31" s="187"/>
      <c r="DX31" s="187"/>
      <c r="DY31" s="187"/>
      <c r="DZ31" s="187"/>
      <c r="EA31" s="188"/>
      <c r="EB31" s="237"/>
      <c r="EC31" s="238"/>
      <c r="ED31" s="238"/>
      <c r="EE31" s="238"/>
      <c r="EF31" s="238"/>
      <c r="EG31" s="238"/>
      <c r="EH31" s="238"/>
      <c r="EI31" s="238"/>
      <c r="EJ31" s="238"/>
      <c r="EK31" s="239"/>
      <c r="EL31" s="186"/>
      <c r="EM31" s="187"/>
      <c r="EN31" s="187"/>
      <c r="EO31" s="187"/>
      <c r="EP31" s="187"/>
      <c r="EQ31" s="187"/>
      <c r="ER31" s="187"/>
      <c r="ES31" s="187"/>
      <c r="ET31" s="187"/>
      <c r="EU31" s="187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</row>
    <row r="32" spans="1:161" ht="15">
      <c r="A32" s="189">
        <v>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  <c r="O32" s="189">
        <v>2</v>
      </c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1"/>
      <c r="AY32" s="189">
        <v>3</v>
      </c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1"/>
      <c r="BW32" s="189">
        <v>4</v>
      </c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89">
        <v>5</v>
      </c>
      <c r="CI32" s="190"/>
      <c r="CJ32" s="190"/>
      <c r="CK32" s="190"/>
      <c r="CL32" s="190"/>
      <c r="CM32" s="190"/>
      <c r="CN32" s="190"/>
      <c r="CO32" s="190"/>
      <c r="CP32" s="190"/>
      <c r="CQ32" s="191"/>
      <c r="CR32" s="189">
        <v>6</v>
      </c>
      <c r="CS32" s="190"/>
      <c r="CT32" s="190"/>
      <c r="CU32" s="190"/>
      <c r="CV32" s="190"/>
      <c r="CW32" s="191"/>
      <c r="CX32" s="308">
        <v>7</v>
      </c>
      <c r="CY32" s="309"/>
      <c r="CZ32" s="309"/>
      <c r="DA32" s="309"/>
      <c r="DB32" s="309"/>
      <c r="DC32" s="309"/>
      <c r="DD32" s="309"/>
      <c r="DE32" s="309"/>
      <c r="DF32" s="309"/>
      <c r="DG32" s="310"/>
      <c r="DH32" s="308">
        <v>8</v>
      </c>
      <c r="DI32" s="309"/>
      <c r="DJ32" s="309"/>
      <c r="DK32" s="309"/>
      <c r="DL32" s="309"/>
      <c r="DM32" s="309"/>
      <c r="DN32" s="309"/>
      <c r="DO32" s="309"/>
      <c r="DP32" s="309"/>
      <c r="DQ32" s="310"/>
      <c r="DR32" s="308">
        <v>9</v>
      </c>
      <c r="DS32" s="309"/>
      <c r="DT32" s="309"/>
      <c r="DU32" s="309"/>
      <c r="DV32" s="309"/>
      <c r="DW32" s="309"/>
      <c r="DX32" s="309"/>
      <c r="DY32" s="309"/>
      <c r="DZ32" s="309"/>
      <c r="EA32" s="310"/>
      <c r="EB32" s="308">
        <v>10</v>
      </c>
      <c r="EC32" s="309"/>
      <c r="ED32" s="309"/>
      <c r="EE32" s="309"/>
      <c r="EF32" s="309"/>
      <c r="EG32" s="309"/>
      <c r="EH32" s="309"/>
      <c r="EI32" s="309"/>
      <c r="EJ32" s="309"/>
      <c r="EK32" s="310"/>
      <c r="EL32" s="308">
        <v>11</v>
      </c>
      <c r="EM32" s="309"/>
      <c r="EN32" s="309"/>
      <c r="EO32" s="309"/>
      <c r="EP32" s="309"/>
      <c r="EQ32" s="309"/>
      <c r="ER32" s="309"/>
      <c r="ES32" s="309"/>
      <c r="ET32" s="309"/>
      <c r="EU32" s="310"/>
      <c r="EV32" s="308">
        <v>12</v>
      </c>
      <c r="EW32" s="309"/>
      <c r="EX32" s="309"/>
      <c r="EY32" s="309"/>
      <c r="EZ32" s="309"/>
      <c r="FA32" s="309"/>
      <c r="FB32" s="309"/>
      <c r="FC32" s="309"/>
      <c r="FD32" s="309"/>
      <c r="FE32" s="310"/>
    </row>
    <row r="33" spans="1:161" ht="81.75" customHeight="1">
      <c r="A33" s="204" t="s">
        <v>154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58" t="s">
        <v>58</v>
      </c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60"/>
      <c r="AY33" s="133" t="s">
        <v>22</v>
      </c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5"/>
      <c r="BW33" s="151" t="s">
        <v>195</v>
      </c>
      <c r="BX33" s="311"/>
      <c r="BY33" s="311"/>
      <c r="BZ33" s="311"/>
      <c r="CA33" s="311"/>
      <c r="CB33" s="311"/>
      <c r="CC33" s="311"/>
      <c r="CD33" s="311"/>
      <c r="CE33" s="311"/>
      <c r="CF33" s="311"/>
      <c r="CG33" s="312"/>
      <c r="CH33" s="154" t="s">
        <v>35</v>
      </c>
      <c r="CI33" s="313"/>
      <c r="CJ33" s="313"/>
      <c r="CK33" s="313"/>
      <c r="CL33" s="313"/>
      <c r="CM33" s="313"/>
      <c r="CN33" s="313"/>
      <c r="CO33" s="313"/>
      <c r="CP33" s="313"/>
      <c r="CQ33" s="314"/>
      <c r="CR33" s="333" t="s">
        <v>36</v>
      </c>
      <c r="CS33" s="334"/>
      <c r="CT33" s="334"/>
      <c r="CU33" s="334"/>
      <c r="CV33" s="334"/>
      <c r="CW33" s="335"/>
      <c r="CX33" s="336">
        <f>CX34</f>
        <v>9165</v>
      </c>
      <c r="CY33" s="336"/>
      <c r="CZ33" s="336"/>
      <c r="DA33" s="336"/>
      <c r="DB33" s="336"/>
      <c r="DC33" s="336"/>
      <c r="DD33" s="336"/>
      <c r="DE33" s="336"/>
      <c r="DF33" s="336"/>
      <c r="DG33" s="336"/>
      <c r="DH33" s="336">
        <f>DH34</f>
        <v>4564</v>
      </c>
      <c r="DI33" s="336"/>
      <c r="DJ33" s="336"/>
      <c r="DK33" s="336"/>
      <c r="DL33" s="336"/>
      <c r="DM33" s="336"/>
      <c r="DN33" s="336"/>
      <c r="DO33" s="336"/>
      <c r="DP33" s="336"/>
      <c r="DQ33" s="336"/>
      <c r="DR33" s="124">
        <v>0.025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124">
        <v>0</v>
      </c>
      <c r="EC33" s="125"/>
      <c r="ED33" s="125"/>
      <c r="EE33" s="125"/>
      <c r="EF33" s="125"/>
      <c r="EG33" s="125"/>
      <c r="EH33" s="125"/>
      <c r="EI33" s="125"/>
      <c r="EJ33" s="125"/>
      <c r="EK33" s="126"/>
      <c r="EL33" s="160"/>
      <c r="EM33" s="161"/>
      <c r="EN33" s="161"/>
      <c r="EO33" s="161"/>
      <c r="EP33" s="161"/>
      <c r="EQ33" s="161"/>
      <c r="ER33" s="161"/>
      <c r="ES33" s="161"/>
      <c r="ET33" s="161"/>
      <c r="EU33" s="162"/>
      <c r="EV33" s="192" t="s">
        <v>37</v>
      </c>
      <c r="EW33" s="193"/>
      <c r="EX33" s="193"/>
      <c r="EY33" s="193"/>
      <c r="EZ33" s="193"/>
      <c r="FA33" s="193"/>
      <c r="FB33" s="193"/>
      <c r="FC33" s="193"/>
      <c r="FD33" s="193"/>
      <c r="FE33" s="194"/>
    </row>
    <row r="34" spans="1:161" ht="108.75" customHeight="1">
      <c r="A34" s="330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2"/>
      <c r="O34" s="142" t="s">
        <v>61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133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151"/>
      <c r="BX34" s="152"/>
      <c r="BY34" s="152"/>
      <c r="BZ34" s="152"/>
      <c r="CA34" s="152"/>
      <c r="CB34" s="152"/>
      <c r="CC34" s="152"/>
      <c r="CD34" s="152"/>
      <c r="CE34" s="152"/>
      <c r="CF34" s="152"/>
      <c r="CG34" s="153"/>
      <c r="CH34" s="154" t="s">
        <v>35</v>
      </c>
      <c r="CI34" s="155"/>
      <c r="CJ34" s="155"/>
      <c r="CK34" s="155"/>
      <c r="CL34" s="155"/>
      <c r="CM34" s="155"/>
      <c r="CN34" s="155"/>
      <c r="CO34" s="155"/>
      <c r="CP34" s="155"/>
      <c r="CQ34" s="156"/>
      <c r="CR34" s="324">
        <v>792</v>
      </c>
      <c r="CS34" s="325"/>
      <c r="CT34" s="325"/>
      <c r="CU34" s="325"/>
      <c r="CV34" s="325"/>
      <c r="CW34" s="326"/>
      <c r="CX34" s="327">
        <v>9165</v>
      </c>
      <c r="CY34" s="328"/>
      <c r="CZ34" s="328"/>
      <c r="DA34" s="328"/>
      <c r="DB34" s="328"/>
      <c r="DC34" s="328"/>
      <c r="DD34" s="328"/>
      <c r="DE34" s="328"/>
      <c r="DF34" s="328"/>
      <c r="DG34" s="329"/>
      <c r="DH34" s="327">
        <v>4564</v>
      </c>
      <c r="DI34" s="328"/>
      <c r="DJ34" s="328"/>
      <c r="DK34" s="328"/>
      <c r="DL34" s="328"/>
      <c r="DM34" s="328"/>
      <c r="DN34" s="328"/>
      <c r="DO34" s="328"/>
      <c r="DP34" s="328"/>
      <c r="DQ34" s="329"/>
      <c r="DR34" s="124">
        <v>0.025</v>
      </c>
      <c r="DS34" s="125"/>
      <c r="DT34" s="125"/>
      <c r="DU34" s="125"/>
      <c r="DV34" s="125"/>
      <c r="DW34" s="125"/>
      <c r="DX34" s="125"/>
      <c r="DY34" s="125"/>
      <c r="DZ34" s="125"/>
      <c r="EA34" s="126"/>
      <c r="EB34" s="124">
        <v>0</v>
      </c>
      <c r="EC34" s="125"/>
      <c r="ED34" s="125"/>
      <c r="EE34" s="125"/>
      <c r="EF34" s="125"/>
      <c r="EG34" s="125"/>
      <c r="EH34" s="125"/>
      <c r="EI34" s="125"/>
      <c r="EJ34" s="125"/>
      <c r="EK34" s="126"/>
      <c r="EL34" s="160"/>
      <c r="EM34" s="161"/>
      <c r="EN34" s="161"/>
      <c r="EO34" s="161"/>
      <c r="EP34" s="161"/>
      <c r="EQ34" s="161"/>
      <c r="ER34" s="161"/>
      <c r="ES34" s="161"/>
      <c r="ET34" s="161"/>
      <c r="EU34" s="162"/>
      <c r="EV34" s="157">
        <v>6.25</v>
      </c>
      <c r="EW34" s="158"/>
      <c r="EX34" s="158"/>
      <c r="EY34" s="158"/>
      <c r="EZ34" s="158"/>
      <c r="FA34" s="158"/>
      <c r="FB34" s="158"/>
      <c r="FC34" s="158"/>
      <c r="FD34" s="158"/>
      <c r="FE34" s="159"/>
    </row>
    <row r="35" spans="1:162" ht="70.5" customHeight="1">
      <c r="A35" s="321" t="s">
        <v>273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3"/>
      <c r="FF35" s="33">
        <f>EV35*DH35</f>
        <v>0</v>
      </c>
    </row>
  </sheetData>
  <sheetProtection/>
  <mergeCells count="149">
    <mergeCell ref="DO12:DV15"/>
    <mergeCell ref="DW12:EC15"/>
    <mergeCell ref="ED12:EL15"/>
    <mergeCell ref="EM12:ET15"/>
    <mergeCell ref="EU12:FE15"/>
    <mergeCell ref="DA14:DH15"/>
    <mergeCell ref="DI14:DN15"/>
    <mergeCell ref="A16:N16"/>
    <mergeCell ref="BV1:CL1"/>
    <mergeCell ref="A2:DI3"/>
    <mergeCell ref="ES2:FE4"/>
    <mergeCell ref="AZ4:DI4"/>
    <mergeCell ref="A5:DH5"/>
    <mergeCell ref="A8:DI8"/>
    <mergeCell ref="A9:DN9"/>
    <mergeCell ref="A11:N15"/>
    <mergeCell ref="CL11:FE11"/>
    <mergeCell ref="CL16:CZ16"/>
    <mergeCell ref="DA16:DH16"/>
    <mergeCell ref="O11:BG15"/>
    <mergeCell ref="BH11:CK15"/>
    <mergeCell ref="O16:BG16"/>
    <mergeCell ref="BH16:CK16"/>
    <mergeCell ref="CL12:CZ15"/>
    <mergeCell ref="DA12:DN13"/>
    <mergeCell ref="DI16:DN16"/>
    <mergeCell ref="DO16:DV16"/>
    <mergeCell ref="DW16:EC16"/>
    <mergeCell ref="ED16:EL16"/>
    <mergeCell ref="EM16:ET16"/>
    <mergeCell ref="EU16:FE16"/>
    <mergeCell ref="DO17:DV17"/>
    <mergeCell ref="DW17:EC17"/>
    <mergeCell ref="ED17:EL17"/>
    <mergeCell ref="O17:BG17"/>
    <mergeCell ref="EM18:ET18"/>
    <mergeCell ref="EU18:FE18"/>
    <mergeCell ref="EM17:ET17"/>
    <mergeCell ref="EU17:FE17"/>
    <mergeCell ref="A18:N18"/>
    <mergeCell ref="CL18:CZ18"/>
    <mergeCell ref="DA18:DH18"/>
    <mergeCell ref="EU20:FE20"/>
    <mergeCell ref="EM19:ET19"/>
    <mergeCell ref="EU19:FE19"/>
    <mergeCell ref="DI18:DN18"/>
    <mergeCell ref="DO18:DV18"/>
    <mergeCell ref="DW18:EC18"/>
    <mergeCell ref="ED18:EL18"/>
    <mergeCell ref="DO19:DV19"/>
    <mergeCell ref="DW19:EC19"/>
    <mergeCell ref="ED20:EL20"/>
    <mergeCell ref="A19:N19"/>
    <mergeCell ref="CL17:CZ17"/>
    <mergeCell ref="DA17:DH17"/>
    <mergeCell ref="DI17:DN17"/>
    <mergeCell ref="ED19:EL19"/>
    <mergeCell ref="EM20:ET20"/>
    <mergeCell ref="O18:BG18"/>
    <mergeCell ref="BH18:CK18"/>
    <mergeCell ref="A17:N17"/>
    <mergeCell ref="BH17:CK17"/>
    <mergeCell ref="CL19:CZ19"/>
    <mergeCell ref="DA19:DH19"/>
    <mergeCell ref="DI19:DN19"/>
    <mergeCell ref="O19:BG19"/>
    <mergeCell ref="BH19:CK19"/>
    <mergeCell ref="BH20:CK20"/>
    <mergeCell ref="DW21:EC21"/>
    <mergeCell ref="O20:BG20"/>
    <mergeCell ref="A20:N20"/>
    <mergeCell ref="CL20:CZ20"/>
    <mergeCell ref="DA20:DH20"/>
    <mergeCell ref="A22:N22"/>
    <mergeCell ref="O22:BG22"/>
    <mergeCell ref="BH22:CK22"/>
    <mergeCell ref="DI20:DN20"/>
    <mergeCell ref="DO20:DV20"/>
    <mergeCell ref="DW20:EC20"/>
    <mergeCell ref="EB27:EK31"/>
    <mergeCell ref="CH32:CQ32"/>
    <mergeCell ref="O26:AX31"/>
    <mergeCell ref="EM22:ET22"/>
    <mergeCell ref="EU22:FE22"/>
    <mergeCell ref="CH30:CQ31"/>
    <mergeCell ref="CR30:CW31"/>
    <mergeCell ref="EV26:FE31"/>
    <mergeCell ref="CL22:CZ22"/>
    <mergeCell ref="A32:N32"/>
    <mergeCell ref="O32:AX32"/>
    <mergeCell ref="EV32:FE32"/>
    <mergeCell ref="A33:N33"/>
    <mergeCell ref="BW32:CG32"/>
    <mergeCell ref="EL27:EU31"/>
    <mergeCell ref="EL32:EU32"/>
    <mergeCell ref="A26:N31"/>
    <mergeCell ref="BW26:EU26"/>
    <mergeCell ref="CR32:CW32"/>
    <mergeCell ref="CX32:DG32"/>
    <mergeCell ref="DH32:DQ32"/>
    <mergeCell ref="EB33:EK33"/>
    <mergeCell ref="CX27:DG31"/>
    <mergeCell ref="DH27:DQ31"/>
    <mergeCell ref="EV33:FE33"/>
    <mergeCell ref="CR33:CW33"/>
    <mergeCell ref="CX33:DG33"/>
    <mergeCell ref="DH33:DQ33"/>
    <mergeCell ref="DR33:EA33"/>
    <mergeCell ref="EV34:FE34"/>
    <mergeCell ref="EL34:EU34"/>
    <mergeCell ref="A35:FE35"/>
    <mergeCell ref="CH34:CQ34"/>
    <mergeCell ref="CR34:CW34"/>
    <mergeCell ref="CX34:DG34"/>
    <mergeCell ref="DH34:DQ34"/>
    <mergeCell ref="DR34:EA34"/>
    <mergeCell ref="EB34:EK34"/>
    <mergeCell ref="A34:N34"/>
    <mergeCell ref="BW34:CG34"/>
    <mergeCell ref="ED21:EL21"/>
    <mergeCell ref="A21:N21"/>
    <mergeCell ref="O21:BG21"/>
    <mergeCell ref="BH21:CH21"/>
    <mergeCell ref="DO21:DV21"/>
    <mergeCell ref="AY26:BV31"/>
    <mergeCell ref="CH27:CW29"/>
    <mergeCell ref="DR27:EA31"/>
    <mergeCell ref="BW27:CG31"/>
    <mergeCell ref="DA22:DH22"/>
    <mergeCell ref="EM21:ET21"/>
    <mergeCell ref="EU21:FE21"/>
    <mergeCell ref="CL21:CZ21"/>
    <mergeCell ref="DA21:DH21"/>
    <mergeCell ref="DI21:DN21"/>
    <mergeCell ref="A24:DC24"/>
    <mergeCell ref="DI22:DN22"/>
    <mergeCell ref="DO22:DV22"/>
    <mergeCell ref="DW22:EC22"/>
    <mergeCell ref="ED22:EL22"/>
    <mergeCell ref="AY33:BV33"/>
    <mergeCell ref="O33:AX33"/>
    <mergeCell ref="O34:AX34"/>
    <mergeCell ref="AY34:BV34"/>
    <mergeCell ref="AY32:BV32"/>
    <mergeCell ref="EL33:EU33"/>
    <mergeCell ref="DR32:EA32"/>
    <mergeCell ref="EB32:EK32"/>
    <mergeCell ref="BW33:CG33"/>
    <mergeCell ref="CH33:CQ33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FE35"/>
  <sheetViews>
    <sheetView view="pageBreakPreview" zoomScale="60" zoomScaleNormal="50" zoomScalePageLayoutView="0" workbookViewId="0" topLeftCell="A25">
      <selection activeCell="A35" sqref="A35:FE35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1" spans="1:161" ht="2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3"/>
      <c r="CS1" s="63"/>
      <c r="CT1" s="63"/>
      <c r="CU1" s="63"/>
      <c r="CV1" s="63"/>
      <c r="CW1" s="63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</row>
    <row r="2" spans="1:161" ht="54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245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ht="1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</row>
    <row r="4" spans="1:161" ht="15.75" customHeight="1">
      <c r="A4" s="502" t="s">
        <v>234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43"/>
      <c r="EQ4" s="47"/>
      <c r="ER4" s="43"/>
      <c r="ES4" s="491"/>
      <c r="ET4" s="492"/>
      <c r="EU4" s="492"/>
      <c r="EV4" s="492"/>
      <c r="EW4" s="492"/>
      <c r="EX4" s="492"/>
      <c r="EY4" s="492"/>
      <c r="EZ4" s="492"/>
      <c r="FA4" s="492"/>
      <c r="FB4" s="492"/>
      <c r="FC4" s="492"/>
      <c r="FD4" s="492"/>
      <c r="FE4" s="493"/>
    </row>
    <row r="5" spans="1:161" ht="49.5" customHeigh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43"/>
      <c r="EQ5" s="47"/>
      <c r="ER5" s="43"/>
      <c r="ES5" s="494"/>
      <c r="ET5" s="495"/>
      <c r="EU5" s="495"/>
      <c r="EV5" s="495"/>
      <c r="EW5" s="495"/>
      <c r="EX5" s="495"/>
      <c r="EY5" s="495"/>
      <c r="EZ5" s="495"/>
      <c r="FA5" s="495"/>
      <c r="FB5" s="495"/>
      <c r="FC5" s="495"/>
      <c r="FD5" s="495"/>
      <c r="FE5" s="496"/>
    </row>
    <row r="6" spans="1:161" ht="103.5" customHeight="1" thickBot="1">
      <c r="A6" s="48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500" t="s">
        <v>98</v>
      </c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0"/>
      <c r="BT6" s="500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0"/>
      <c r="CI6" s="500"/>
      <c r="CJ6" s="500"/>
      <c r="CK6" s="500"/>
      <c r="CL6" s="500"/>
      <c r="CM6" s="500"/>
      <c r="CN6" s="500"/>
      <c r="CO6" s="500"/>
      <c r="CP6" s="500"/>
      <c r="CQ6" s="500"/>
      <c r="CR6" s="500"/>
      <c r="CS6" s="500"/>
      <c r="CT6" s="500"/>
      <c r="CU6" s="500"/>
      <c r="CV6" s="500"/>
      <c r="CW6" s="500"/>
      <c r="CX6" s="500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7"/>
      <c r="ER6" s="43"/>
      <c r="ES6" s="497"/>
      <c r="ET6" s="498"/>
      <c r="EU6" s="498"/>
      <c r="EV6" s="498"/>
      <c r="EW6" s="498"/>
      <c r="EX6" s="498"/>
      <c r="EY6" s="498"/>
      <c r="EZ6" s="498"/>
      <c r="FA6" s="498"/>
      <c r="FB6" s="498"/>
      <c r="FC6" s="498"/>
      <c r="FD6" s="498"/>
      <c r="FE6" s="499"/>
    </row>
    <row r="7" spans="1:161" ht="15">
      <c r="A7" s="578" t="s">
        <v>2</v>
      </c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578"/>
      <c r="AC7" s="578"/>
      <c r="AD7" s="578"/>
      <c r="AE7" s="578"/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578"/>
      <c r="AR7" s="578"/>
      <c r="AS7" s="578"/>
      <c r="AT7" s="578"/>
      <c r="AU7" s="578"/>
      <c r="AV7" s="578"/>
      <c r="AW7" s="578"/>
      <c r="AX7" s="578"/>
      <c r="AY7" s="578"/>
      <c r="AZ7" s="578"/>
      <c r="BA7" s="578"/>
      <c r="BB7" s="578"/>
      <c r="BC7" s="578"/>
      <c r="BD7" s="578"/>
      <c r="BE7" s="578"/>
      <c r="BF7" s="578"/>
      <c r="BG7" s="578"/>
      <c r="BH7" s="578"/>
      <c r="BI7" s="578"/>
      <c r="BJ7" s="578"/>
      <c r="BK7" s="578"/>
      <c r="BL7" s="578"/>
      <c r="BM7" s="578"/>
      <c r="BN7" s="578"/>
      <c r="BO7" s="578"/>
      <c r="BP7" s="578"/>
      <c r="BQ7" s="578"/>
      <c r="BR7" s="578"/>
      <c r="BS7" s="578"/>
      <c r="BT7" s="578"/>
      <c r="BU7" s="578"/>
      <c r="BV7" s="578"/>
      <c r="BW7" s="578"/>
      <c r="BX7" s="578"/>
      <c r="BY7" s="578"/>
      <c r="BZ7" s="578"/>
      <c r="CA7" s="578"/>
      <c r="CB7" s="578"/>
      <c r="CC7" s="578"/>
      <c r="CD7" s="578"/>
      <c r="CE7" s="578"/>
      <c r="CF7" s="578"/>
      <c r="CG7" s="578"/>
      <c r="CH7" s="578"/>
      <c r="CI7" s="578"/>
      <c r="CJ7" s="578"/>
      <c r="CK7" s="578"/>
      <c r="CL7" s="578"/>
      <c r="CM7" s="578"/>
      <c r="CN7" s="578"/>
      <c r="CO7" s="578"/>
      <c r="CP7" s="578"/>
      <c r="CQ7" s="578"/>
      <c r="CR7" s="578"/>
      <c r="CS7" s="578"/>
      <c r="CT7" s="578"/>
      <c r="CU7" s="578"/>
      <c r="CV7" s="578"/>
      <c r="CW7" s="578"/>
      <c r="CX7" s="578"/>
      <c r="CY7" s="578"/>
      <c r="CZ7" s="578"/>
      <c r="DA7" s="578"/>
      <c r="DB7" s="578"/>
      <c r="DC7" s="578"/>
      <c r="DD7" s="578"/>
      <c r="DE7" s="578"/>
      <c r="DF7" s="578"/>
      <c r="DG7" s="578"/>
      <c r="DH7" s="578"/>
      <c r="DI7" s="49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1:161" s="110" customFormat="1" ht="24.75" customHeight="1">
      <c r="A8" s="501" t="s">
        <v>9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s="110" customFormat="1" ht="29.25" customHeight="1">
      <c r="A9" s="501" t="s">
        <v>10</v>
      </c>
      <c r="B9" s="501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1"/>
      <c r="AC9" s="501"/>
      <c r="AD9" s="501"/>
      <c r="AE9" s="501"/>
      <c r="AF9" s="501"/>
      <c r="AG9" s="501"/>
      <c r="AH9" s="501"/>
      <c r="AI9" s="501"/>
      <c r="AJ9" s="501"/>
      <c r="AK9" s="501"/>
      <c r="AL9" s="501"/>
      <c r="AM9" s="501"/>
      <c r="AN9" s="501"/>
      <c r="AO9" s="501"/>
      <c r="AP9" s="501"/>
      <c r="AQ9" s="501"/>
      <c r="AR9" s="501"/>
      <c r="AS9" s="501"/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1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</row>
    <row r="10" spans="1:161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55"/>
      <c r="AZ10" s="55"/>
      <c r="BA10" s="55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</row>
    <row r="11" spans="1:161" ht="24" customHeight="1">
      <c r="A11" s="478" t="s">
        <v>188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80"/>
      <c r="O11" s="478" t="s">
        <v>189</v>
      </c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79"/>
      <c r="BD11" s="479"/>
      <c r="BE11" s="479"/>
      <c r="BF11" s="479"/>
      <c r="BG11" s="480"/>
      <c r="BH11" s="478" t="s">
        <v>190</v>
      </c>
      <c r="BI11" s="479"/>
      <c r="BJ11" s="479"/>
      <c r="BK11" s="479"/>
      <c r="BL11" s="479"/>
      <c r="BM11" s="479"/>
      <c r="BN11" s="479"/>
      <c r="BO11" s="479"/>
      <c r="BP11" s="479"/>
      <c r="BQ11" s="479"/>
      <c r="BR11" s="479"/>
      <c r="BS11" s="479"/>
      <c r="BT11" s="479"/>
      <c r="BU11" s="479"/>
      <c r="BV11" s="479"/>
      <c r="BW11" s="479"/>
      <c r="BX11" s="479"/>
      <c r="BY11" s="479"/>
      <c r="BZ11" s="479"/>
      <c r="CA11" s="479"/>
      <c r="CB11" s="479"/>
      <c r="CC11" s="479"/>
      <c r="CD11" s="479"/>
      <c r="CE11" s="479"/>
      <c r="CF11" s="479"/>
      <c r="CG11" s="479"/>
      <c r="CH11" s="479"/>
      <c r="CI11" s="479"/>
      <c r="CJ11" s="479"/>
      <c r="CK11" s="480"/>
      <c r="CL11" s="503" t="s">
        <v>11</v>
      </c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4"/>
      <c r="ED11" s="504"/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  <c r="EZ11" s="504"/>
      <c r="FA11" s="504"/>
      <c r="FB11" s="504"/>
      <c r="FC11" s="504"/>
      <c r="FD11" s="504"/>
      <c r="FE11" s="505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78" t="s">
        <v>191</v>
      </c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80"/>
      <c r="DA12" s="506" t="s">
        <v>54</v>
      </c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 t="s">
        <v>55</v>
      </c>
      <c r="DP12" s="506"/>
      <c r="DQ12" s="506"/>
      <c r="DR12" s="506"/>
      <c r="DS12" s="506"/>
      <c r="DT12" s="506"/>
      <c r="DU12" s="506"/>
      <c r="DV12" s="506"/>
      <c r="DW12" s="508" t="s">
        <v>14</v>
      </c>
      <c r="DX12" s="509"/>
      <c r="DY12" s="509"/>
      <c r="DZ12" s="509"/>
      <c r="EA12" s="509"/>
      <c r="EB12" s="509"/>
      <c r="EC12" s="510"/>
      <c r="ED12" s="508" t="s">
        <v>56</v>
      </c>
      <c r="EE12" s="509"/>
      <c r="EF12" s="509"/>
      <c r="EG12" s="509"/>
      <c r="EH12" s="509"/>
      <c r="EI12" s="509"/>
      <c r="EJ12" s="509"/>
      <c r="EK12" s="509"/>
      <c r="EL12" s="510"/>
      <c r="EM12" s="508" t="s">
        <v>57</v>
      </c>
      <c r="EN12" s="509"/>
      <c r="EO12" s="509"/>
      <c r="EP12" s="509"/>
      <c r="EQ12" s="509"/>
      <c r="ER12" s="509"/>
      <c r="ES12" s="509"/>
      <c r="ET12" s="510"/>
      <c r="EU12" s="508" t="s">
        <v>17</v>
      </c>
      <c r="EV12" s="509"/>
      <c r="EW12" s="509"/>
      <c r="EX12" s="509"/>
      <c r="EY12" s="509"/>
      <c r="EZ12" s="509"/>
      <c r="FA12" s="509"/>
      <c r="FB12" s="509"/>
      <c r="FC12" s="509"/>
      <c r="FD12" s="509"/>
      <c r="FE12" s="510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15">
      <c r="A14" s="481"/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3"/>
      <c r="O14" s="481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  <c r="AX14" s="482"/>
      <c r="AY14" s="482"/>
      <c r="AZ14" s="482"/>
      <c r="BA14" s="482"/>
      <c r="BB14" s="482"/>
      <c r="BC14" s="482"/>
      <c r="BD14" s="482"/>
      <c r="BE14" s="482"/>
      <c r="BF14" s="482"/>
      <c r="BG14" s="483"/>
      <c r="BH14" s="481"/>
      <c r="BI14" s="482"/>
      <c r="BJ14" s="482"/>
      <c r="BK14" s="482"/>
      <c r="BL14" s="482"/>
      <c r="BM14" s="482"/>
      <c r="BN14" s="482"/>
      <c r="BO14" s="482"/>
      <c r="BP14" s="482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2"/>
      <c r="CG14" s="482"/>
      <c r="CH14" s="482"/>
      <c r="CI14" s="482"/>
      <c r="CJ14" s="482"/>
      <c r="CK14" s="483"/>
      <c r="CL14" s="481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3"/>
      <c r="DA14" s="506" t="s">
        <v>18</v>
      </c>
      <c r="DB14" s="506"/>
      <c r="DC14" s="506"/>
      <c r="DD14" s="506"/>
      <c r="DE14" s="506"/>
      <c r="DF14" s="506"/>
      <c r="DG14" s="506"/>
      <c r="DH14" s="506"/>
      <c r="DI14" s="506" t="s">
        <v>19</v>
      </c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53.25" customHeight="1">
      <c r="A15" s="484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6"/>
      <c r="O15" s="484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6"/>
      <c r="BH15" s="484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6"/>
      <c r="CL15" s="484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6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11"/>
      <c r="DX15" s="512"/>
      <c r="DY15" s="512"/>
      <c r="DZ15" s="512"/>
      <c r="EA15" s="512"/>
      <c r="EB15" s="512"/>
      <c r="EC15" s="513"/>
      <c r="ED15" s="511"/>
      <c r="EE15" s="512"/>
      <c r="EF15" s="512"/>
      <c r="EG15" s="512"/>
      <c r="EH15" s="512"/>
      <c r="EI15" s="512"/>
      <c r="EJ15" s="512"/>
      <c r="EK15" s="512"/>
      <c r="EL15" s="513"/>
      <c r="EM15" s="511"/>
      <c r="EN15" s="512"/>
      <c r="EO15" s="512"/>
      <c r="EP15" s="512"/>
      <c r="EQ15" s="512"/>
      <c r="ER15" s="512"/>
      <c r="ES15" s="512"/>
      <c r="ET15" s="513"/>
      <c r="EU15" s="511"/>
      <c r="EV15" s="512"/>
      <c r="EW15" s="512"/>
      <c r="EX15" s="512"/>
      <c r="EY15" s="512"/>
      <c r="EZ15" s="512"/>
      <c r="FA15" s="512"/>
      <c r="FB15" s="512"/>
      <c r="FC15" s="512"/>
      <c r="FD15" s="512"/>
      <c r="FE15" s="513"/>
    </row>
    <row r="16" spans="1:161" ht="15">
      <c r="A16" s="466">
        <v>1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8"/>
      <c r="O16" s="466">
        <v>2</v>
      </c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8"/>
      <c r="BH16" s="466">
        <v>3</v>
      </c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8"/>
      <c r="CL16" s="466">
        <v>4</v>
      </c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8"/>
      <c r="DA16" s="517">
        <v>5</v>
      </c>
      <c r="DB16" s="517"/>
      <c r="DC16" s="517"/>
      <c r="DD16" s="517"/>
      <c r="DE16" s="517"/>
      <c r="DF16" s="517"/>
      <c r="DG16" s="517"/>
      <c r="DH16" s="517"/>
      <c r="DI16" s="517">
        <v>6</v>
      </c>
      <c r="DJ16" s="517"/>
      <c r="DK16" s="517"/>
      <c r="DL16" s="517"/>
      <c r="DM16" s="517"/>
      <c r="DN16" s="517"/>
      <c r="DO16" s="517">
        <v>7</v>
      </c>
      <c r="DP16" s="517"/>
      <c r="DQ16" s="517"/>
      <c r="DR16" s="517"/>
      <c r="DS16" s="517"/>
      <c r="DT16" s="517"/>
      <c r="DU16" s="517"/>
      <c r="DV16" s="517"/>
      <c r="DW16" s="517">
        <v>8</v>
      </c>
      <c r="DX16" s="517"/>
      <c r="DY16" s="517"/>
      <c r="DZ16" s="517"/>
      <c r="EA16" s="517"/>
      <c r="EB16" s="517"/>
      <c r="EC16" s="517"/>
      <c r="ED16" s="517">
        <v>9</v>
      </c>
      <c r="EE16" s="517"/>
      <c r="EF16" s="517"/>
      <c r="EG16" s="517"/>
      <c r="EH16" s="517"/>
      <c r="EI16" s="517"/>
      <c r="EJ16" s="517"/>
      <c r="EK16" s="517"/>
      <c r="EL16" s="517"/>
      <c r="EM16" s="517">
        <v>10</v>
      </c>
      <c r="EN16" s="517"/>
      <c r="EO16" s="517"/>
      <c r="EP16" s="517"/>
      <c r="EQ16" s="517"/>
      <c r="ER16" s="517"/>
      <c r="ES16" s="517"/>
      <c r="ET16" s="517"/>
      <c r="EU16" s="517">
        <v>11</v>
      </c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</row>
    <row r="17" spans="1:161" ht="136.5" customHeight="1">
      <c r="A17" s="514" t="s">
        <v>183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6"/>
      <c r="O17" s="487" t="s">
        <v>114</v>
      </c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  <c r="AY17" s="488"/>
      <c r="AZ17" s="488"/>
      <c r="BA17" s="488"/>
      <c r="BB17" s="488"/>
      <c r="BC17" s="488"/>
      <c r="BD17" s="488"/>
      <c r="BE17" s="488"/>
      <c r="BF17" s="488"/>
      <c r="BG17" s="489"/>
      <c r="BH17" s="487" t="s">
        <v>22</v>
      </c>
      <c r="BI17" s="488"/>
      <c r="BJ17" s="488"/>
      <c r="BK17" s="488"/>
      <c r="BL17" s="488"/>
      <c r="BM17" s="488"/>
      <c r="BN17" s="488"/>
      <c r="BO17" s="488"/>
      <c r="BP17" s="488"/>
      <c r="BQ17" s="488"/>
      <c r="BR17" s="488"/>
      <c r="BS17" s="488"/>
      <c r="BT17" s="488"/>
      <c r="BU17" s="488"/>
      <c r="BV17" s="488"/>
      <c r="BW17" s="488"/>
      <c r="BX17" s="488"/>
      <c r="BY17" s="488"/>
      <c r="BZ17" s="488"/>
      <c r="CA17" s="488"/>
      <c r="CB17" s="488"/>
      <c r="CC17" s="488"/>
      <c r="CD17" s="488"/>
      <c r="CE17" s="488"/>
      <c r="CF17" s="488"/>
      <c r="CG17" s="488"/>
      <c r="CH17" s="488"/>
      <c r="CI17" s="488"/>
      <c r="CJ17" s="488"/>
      <c r="CK17" s="489"/>
      <c r="CL17" s="460" t="s">
        <v>80</v>
      </c>
      <c r="CM17" s="461"/>
      <c r="CN17" s="461"/>
      <c r="CO17" s="461"/>
      <c r="CP17" s="461"/>
      <c r="CQ17" s="461"/>
      <c r="CR17" s="461"/>
      <c r="CS17" s="461"/>
      <c r="CT17" s="461"/>
      <c r="CU17" s="461"/>
      <c r="CV17" s="461"/>
      <c r="CW17" s="461"/>
      <c r="CX17" s="461"/>
      <c r="CY17" s="461"/>
      <c r="CZ17" s="462"/>
      <c r="DA17" s="588" t="s">
        <v>24</v>
      </c>
      <c r="DB17" s="588"/>
      <c r="DC17" s="588"/>
      <c r="DD17" s="588"/>
      <c r="DE17" s="588"/>
      <c r="DF17" s="588"/>
      <c r="DG17" s="588"/>
      <c r="DH17" s="588"/>
      <c r="DI17" s="588">
        <v>744</v>
      </c>
      <c r="DJ17" s="588"/>
      <c r="DK17" s="588"/>
      <c r="DL17" s="588"/>
      <c r="DM17" s="588"/>
      <c r="DN17" s="588"/>
      <c r="DO17" s="518">
        <v>100</v>
      </c>
      <c r="DP17" s="518"/>
      <c r="DQ17" s="518"/>
      <c r="DR17" s="518"/>
      <c r="DS17" s="518"/>
      <c r="DT17" s="518"/>
      <c r="DU17" s="518"/>
      <c r="DV17" s="518"/>
      <c r="DW17" s="518">
        <v>100</v>
      </c>
      <c r="DX17" s="518"/>
      <c r="DY17" s="518"/>
      <c r="DZ17" s="518"/>
      <c r="EA17" s="518"/>
      <c r="EB17" s="518"/>
      <c r="EC17" s="518"/>
      <c r="ED17" s="522">
        <v>0.025</v>
      </c>
      <c r="EE17" s="522"/>
      <c r="EF17" s="522"/>
      <c r="EG17" s="522"/>
      <c r="EH17" s="522"/>
      <c r="EI17" s="522"/>
      <c r="EJ17" s="522"/>
      <c r="EK17" s="522"/>
      <c r="EL17" s="522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588"/>
      <c r="EX17" s="588"/>
      <c r="EY17" s="588"/>
      <c r="EZ17" s="588"/>
      <c r="FA17" s="588"/>
      <c r="FB17" s="588"/>
      <c r="FC17" s="588"/>
      <c r="FD17" s="588"/>
      <c r="FE17" s="588"/>
    </row>
    <row r="18" spans="1:161" ht="99" customHeight="1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151" t="s">
        <v>268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523" t="s">
        <v>59</v>
      </c>
      <c r="DP18" s="523"/>
      <c r="DQ18" s="523"/>
      <c r="DR18" s="523"/>
      <c r="DS18" s="523"/>
      <c r="DT18" s="523"/>
      <c r="DU18" s="523"/>
      <c r="DV18" s="523"/>
      <c r="DW18" s="524">
        <v>0</v>
      </c>
      <c r="DX18" s="524"/>
      <c r="DY18" s="524"/>
      <c r="DZ18" s="524"/>
      <c r="EA18" s="524"/>
      <c r="EB18" s="524"/>
      <c r="EC18" s="524"/>
      <c r="ED18" s="522">
        <v>0</v>
      </c>
      <c r="EE18" s="522"/>
      <c r="EF18" s="522"/>
      <c r="EG18" s="522"/>
      <c r="EH18" s="522"/>
      <c r="EI18" s="522"/>
      <c r="EJ18" s="522"/>
      <c r="EK18" s="522"/>
      <c r="EL18" s="522"/>
      <c r="EM18" s="591"/>
      <c r="EN18" s="591"/>
      <c r="EO18" s="591"/>
      <c r="EP18" s="591"/>
      <c r="EQ18" s="591"/>
      <c r="ER18" s="591"/>
      <c r="ES18" s="591"/>
      <c r="ET18" s="591"/>
      <c r="EU18" s="591"/>
      <c r="EV18" s="591"/>
      <c r="EW18" s="591"/>
      <c r="EX18" s="591"/>
      <c r="EY18" s="591"/>
      <c r="EZ18" s="591"/>
      <c r="FA18" s="591"/>
      <c r="FB18" s="591"/>
      <c r="FC18" s="591"/>
      <c r="FD18" s="591"/>
      <c r="FE18" s="591"/>
    </row>
    <row r="19" spans="1:161" ht="101.25" customHeight="1">
      <c r="A19" s="527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9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25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88">
        <v>744</v>
      </c>
      <c r="DJ19" s="588"/>
      <c r="DK19" s="588"/>
      <c r="DL19" s="588"/>
      <c r="DM19" s="588"/>
      <c r="DN19" s="58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91"/>
      <c r="EN19" s="591"/>
      <c r="EO19" s="591"/>
      <c r="EP19" s="591"/>
      <c r="EQ19" s="591"/>
      <c r="ER19" s="591"/>
      <c r="ES19" s="591"/>
      <c r="ET19" s="591"/>
      <c r="EU19" s="591"/>
      <c r="EV19" s="591"/>
      <c r="EW19" s="591"/>
      <c r="EX19" s="591"/>
      <c r="EY19" s="591"/>
      <c r="EZ19" s="591"/>
      <c r="FA19" s="591"/>
      <c r="FB19" s="591"/>
      <c r="FC19" s="591"/>
      <c r="FD19" s="591"/>
      <c r="FE19" s="591"/>
    </row>
    <row r="20" spans="1:161" ht="85.5" customHeight="1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7"/>
      <c r="CL20" s="460" t="s">
        <v>26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88" t="s">
        <v>24</v>
      </c>
      <c r="DB20" s="588"/>
      <c r="DC20" s="588"/>
      <c r="DD20" s="588"/>
      <c r="DE20" s="588"/>
      <c r="DF20" s="588"/>
      <c r="DG20" s="588"/>
      <c r="DH20" s="588"/>
      <c r="DI20" s="588">
        <v>744</v>
      </c>
      <c r="DJ20" s="588"/>
      <c r="DK20" s="588"/>
      <c r="DL20" s="588"/>
      <c r="DM20" s="588"/>
      <c r="DN20" s="588"/>
      <c r="DO20" s="523" t="s">
        <v>60</v>
      </c>
      <c r="DP20" s="523"/>
      <c r="DQ20" s="523"/>
      <c r="DR20" s="523"/>
      <c r="DS20" s="523"/>
      <c r="DT20" s="523"/>
      <c r="DU20" s="523"/>
      <c r="DV20" s="523"/>
      <c r="DW20" s="524">
        <v>100</v>
      </c>
      <c r="DX20" s="524"/>
      <c r="DY20" s="524"/>
      <c r="DZ20" s="524"/>
      <c r="EA20" s="524"/>
      <c r="EB20" s="524"/>
      <c r="EC20" s="524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591"/>
      <c r="EN20" s="591"/>
      <c r="EO20" s="591"/>
      <c r="EP20" s="591"/>
      <c r="EQ20" s="591"/>
      <c r="ER20" s="591"/>
      <c r="ES20" s="591"/>
      <c r="ET20" s="591"/>
      <c r="EU20" s="591"/>
      <c r="EV20" s="591"/>
      <c r="EW20" s="591"/>
      <c r="EX20" s="591"/>
      <c r="EY20" s="591"/>
      <c r="EZ20" s="591"/>
      <c r="FA20" s="591"/>
      <c r="FB20" s="591"/>
      <c r="FC20" s="591"/>
      <c r="FD20" s="591"/>
      <c r="FE20" s="591"/>
    </row>
    <row r="21" spans="1:161" ht="175.5" customHeight="1">
      <c r="A21" s="527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9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7"/>
      <c r="CI21" s="106"/>
      <c r="CJ21" s="106"/>
      <c r="CK21" s="106"/>
      <c r="CL21" s="460" t="s">
        <v>153</v>
      </c>
      <c r="CM21" s="461"/>
      <c r="CN21" s="461"/>
      <c r="CO21" s="461"/>
      <c r="CP21" s="461"/>
      <c r="CQ21" s="461"/>
      <c r="CR21" s="461"/>
      <c r="CS21" s="461"/>
      <c r="CT21" s="461"/>
      <c r="CU21" s="461"/>
      <c r="CV21" s="461"/>
      <c r="CW21" s="461"/>
      <c r="CX21" s="461"/>
      <c r="CY21" s="461"/>
      <c r="CZ21" s="462"/>
      <c r="DA21" s="597" t="s">
        <v>24</v>
      </c>
      <c r="DB21" s="598"/>
      <c r="DC21" s="598"/>
      <c r="DD21" s="598"/>
      <c r="DE21" s="598"/>
      <c r="DF21" s="598"/>
      <c r="DG21" s="598"/>
      <c r="DH21" s="599"/>
      <c r="DI21" s="597">
        <v>744</v>
      </c>
      <c r="DJ21" s="598"/>
      <c r="DK21" s="598"/>
      <c r="DL21" s="598"/>
      <c r="DM21" s="598"/>
      <c r="DN21" s="599"/>
      <c r="DO21" s="571" t="s">
        <v>60</v>
      </c>
      <c r="DP21" s="572"/>
      <c r="DQ21" s="572"/>
      <c r="DR21" s="572"/>
      <c r="DS21" s="572"/>
      <c r="DT21" s="572"/>
      <c r="DU21" s="572"/>
      <c r="DV21" s="573"/>
      <c r="DW21" s="535">
        <v>100</v>
      </c>
      <c r="DX21" s="536"/>
      <c r="DY21" s="536"/>
      <c r="DZ21" s="536"/>
      <c r="EA21" s="536"/>
      <c r="EB21" s="536"/>
      <c r="EC21" s="537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475"/>
      <c r="EN21" s="476"/>
      <c r="EO21" s="476"/>
      <c r="EP21" s="476"/>
      <c r="EQ21" s="476"/>
      <c r="ER21" s="476"/>
      <c r="ES21" s="476"/>
      <c r="ET21" s="477"/>
      <c r="EU21" s="475"/>
      <c r="EV21" s="476"/>
      <c r="EW21" s="476"/>
      <c r="EX21" s="476"/>
      <c r="EY21" s="476"/>
      <c r="EZ21" s="476"/>
      <c r="FA21" s="476"/>
      <c r="FB21" s="476"/>
      <c r="FC21" s="476"/>
      <c r="FD21" s="476"/>
      <c r="FE21" s="477"/>
    </row>
    <row r="22" spans="1:161" ht="352.5" customHeight="1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475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7"/>
      <c r="BH22" s="475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7"/>
      <c r="CL22" s="612" t="s">
        <v>27</v>
      </c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3"/>
      <c r="CX22" s="613"/>
      <c r="CY22" s="613"/>
      <c r="CZ22" s="614"/>
      <c r="DA22" s="588" t="s">
        <v>24</v>
      </c>
      <c r="DB22" s="588"/>
      <c r="DC22" s="588"/>
      <c r="DD22" s="588"/>
      <c r="DE22" s="588"/>
      <c r="DF22" s="588"/>
      <c r="DG22" s="588"/>
      <c r="DH22" s="588"/>
      <c r="DI22" s="588">
        <v>744</v>
      </c>
      <c r="DJ22" s="588"/>
      <c r="DK22" s="588"/>
      <c r="DL22" s="588"/>
      <c r="DM22" s="588"/>
      <c r="DN22" s="588"/>
      <c r="DO22" s="523" t="s">
        <v>60</v>
      </c>
      <c r="DP22" s="523"/>
      <c r="DQ22" s="523"/>
      <c r="DR22" s="523"/>
      <c r="DS22" s="523"/>
      <c r="DT22" s="523"/>
      <c r="DU22" s="523"/>
      <c r="DV22" s="523"/>
      <c r="DW22" s="524">
        <v>100</v>
      </c>
      <c r="DX22" s="524"/>
      <c r="DY22" s="524"/>
      <c r="DZ22" s="524"/>
      <c r="EA22" s="524"/>
      <c r="EB22" s="524"/>
      <c r="EC22" s="524"/>
      <c r="ED22" s="522">
        <v>0.025</v>
      </c>
      <c r="EE22" s="522"/>
      <c r="EF22" s="522"/>
      <c r="EG22" s="522"/>
      <c r="EH22" s="522"/>
      <c r="EI22" s="522"/>
      <c r="EJ22" s="522"/>
      <c r="EK22" s="522"/>
      <c r="EL22" s="522"/>
      <c r="EM22" s="591"/>
      <c r="EN22" s="591"/>
      <c r="EO22" s="591"/>
      <c r="EP22" s="591"/>
      <c r="EQ22" s="591"/>
      <c r="ER22" s="591"/>
      <c r="ES22" s="591"/>
      <c r="ET22" s="591"/>
      <c r="EU22" s="591"/>
      <c r="EV22" s="591"/>
      <c r="EW22" s="591"/>
      <c r="EX22" s="591"/>
      <c r="EY22" s="591"/>
      <c r="EZ22" s="591"/>
      <c r="FA22" s="591"/>
      <c r="FB22" s="591"/>
      <c r="FC22" s="591"/>
      <c r="FD22" s="591"/>
      <c r="FE22" s="591"/>
    </row>
    <row r="23" spans="1:16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0"/>
      <c r="AZ23" s="40"/>
      <c r="BA23" s="40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29.25" customHeight="1">
      <c r="A24" s="48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55"/>
      <c r="AZ25" s="55"/>
      <c r="BA25" s="55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</row>
    <row r="26" spans="1:161" ht="15" customHeight="1">
      <c r="A26" s="600" t="s">
        <v>188</v>
      </c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2"/>
      <c r="O26" s="600" t="s">
        <v>192</v>
      </c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01"/>
      <c r="AD26" s="601"/>
      <c r="AE26" s="601"/>
      <c r="AF26" s="601"/>
      <c r="AG26" s="601"/>
      <c r="AH26" s="601"/>
      <c r="AI26" s="601"/>
      <c r="AJ26" s="601"/>
      <c r="AK26" s="601"/>
      <c r="AL26" s="601"/>
      <c r="AM26" s="601"/>
      <c r="AN26" s="601"/>
      <c r="AO26" s="601"/>
      <c r="AP26" s="601"/>
      <c r="AQ26" s="601"/>
      <c r="AR26" s="601"/>
      <c r="AS26" s="601"/>
      <c r="AT26" s="601"/>
      <c r="AU26" s="601"/>
      <c r="AV26" s="601"/>
      <c r="AW26" s="601"/>
      <c r="AX26" s="602"/>
      <c r="AY26" s="600" t="s">
        <v>193</v>
      </c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601"/>
      <c r="BK26" s="601"/>
      <c r="BL26" s="601"/>
      <c r="BM26" s="601"/>
      <c r="BN26" s="601"/>
      <c r="BO26" s="601"/>
      <c r="BP26" s="601"/>
      <c r="BQ26" s="601"/>
      <c r="BR26" s="601"/>
      <c r="BS26" s="601"/>
      <c r="BT26" s="601"/>
      <c r="BU26" s="601"/>
      <c r="BV26" s="602"/>
      <c r="BW26" s="623" t="s">
        <v>29</v>
      </c>
      <c r="BX26" s="624"/>
      <c r="BY26" s="624"/>
      <c r="BZ26" s="624"/>
      <c r="CA26" s="624"/>
      <c r="CB26" s="624"/>
      <c r="CC26" s="624"/>
      <c r="CD26" s="624"/>
      <c r="CE26" s="624"/>
      <c r="CF26" s="624"/>
      <c r="CG26" s="624"/>
      <c r="CH26" s="624"/>
      <c r="CI26" s="624"/>
      <c r="CJ26" s="624"/>
      <c r="CK26" s="624"/>
      <c r="CL26" s="624"/>
      <c r="CM26" s="624"/>
      <c r="CN26" s="624"/>
      <c r="CO26" s="624"/>
      <c r="CP26" s="624"/>
      <c r="CQ26" s="624"/>
      <c r="CR26" s="624"/>
      <c r="CS26" s="624"/>
      <c r="CT26" s="624"/>
      <c r="CU26" s="624"/>
      <c r="CV26" s="624"/>
      <c r="CW26" s="624"/>
      <c r="CX26" s="624"/>
      <c r="CY26" s="624"/>
      <c r="CZ26" s="624"/>
      <c r="DA26" s="624"/>
      <c r="DB26" s="624"/>
      <c r="DC26" s="624"/>
      <c r="DD26" s="624"/>
      <c r="DE26" s="624"/>
      <c r="DF26" s="624"/>
      <c r="DG26" s="624"/>
      <c r="DH26" s="624"/>
      <c r="DI26" s="624"/>
      <c r="DJ26" s="624"/>
      <c r="DK26" s="624"/>
      <c r="DL26" s="624"/>
      <c r="DM26" s="624"/>
      <c r="DN26" s="624"/>
      <c r="DO26" s="624"/>
      <c r="DP26" s="624"/>
      <c r="DQ26" s="624"/>
      <c r="DR26" s="624"/>
      <c r="DS26" s="624"/>
      <c r="DT26" s="624"/>
      <c r="DU26" s="624"/>
      <c r="DV26" s="624"/>
      <c r="DW26" s="624"/>
      <c r="DX26" s="624"/>
      <c r="DY26" s="624"/>
      <c r="DZ26" s="624"/>
      <c r="EA26" s="624"/>
      <c r="EB26" s="624"/>
      <c r="EC26" s="624"/>
      <c r="ED26" s="624"/>
      <c r="EE26" s="624"/>
      <c r="EF26" s="624"/>
      <c r="EG26" s="624"/>
      <c r="EH26" s="624"/>
      <c r="EI26" s="624"/>
      <c r="EJ26" s="624"/>
      <c r="EK26" s="624"/>
      <c r="EL26" s="624"/>
      <c r="EM26" s="624"/>
      <c r="EN26" s="624"/>
      <c r="EO26" s="624"/>
      <c r="EP26" s="624"/>
      <c r="EQ26" s="624"/>
      <c r="ER26" s="624"/>
      <c r="ES26" s="624"/>
      <c r="ET26" s="624"/>
      <c r="EU26" s="624"/>
      <c r="EV26" s="548" t="s">
        <v>30</v>
      </c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603"/>
      <c r="B27" s="604"/>
      <c r="C27" s="604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5"/>
      <c r="O27" s="603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5"/>
      <c r="AY27" s="603"/>
      <c r="AZ27" s="604"/>
      <c r="BA27" s="604"/>
      <c r="BB27" s="604"/>
      <c r="BC27" s="604"/>
      <c r="BD27" s="604"/>
      <c r="BE27" s="604"/>
      <c r="BF27" s="604"/>
      <c r="BG27" s="604"/>
      <c r="BH27" s="604"/>
      <c r="BI27" s="604"/>
      <c r="BJ27" s="604"/>
      <c r="BK27" s="604"/>
      <c r="BL27" s="604"/>
      <c r="BM27" s="604"/>
      <c r="BN27" s="604"/>
      <c r="BO27" s="604"/>
      <c r="BP27" s="604"/>
      <c r="BQ27" s="604"/>
      <c r="BR27" s="604"/>
      <c r="BS27" s="604"/>
      <c r="BT27" s="604"/>
      <c r="BU27" s="604"/>
      <c r="BV27" s="605"/>
      <c r="BW27" s="600" t="s">
        <v>191</v>
      </c>
      <c r="BX27" s="601"/>
      <c r="BY27" s="601"/>
      <c r="BZ27" s="601"/>
      <c r="CA27" s="601"/>
      <c r="CB27" s="601"/>
      <c r="CC27" s="601"/>
      <c r="CD27" s="601"/>
      <c r="CE27" s="601"/>
      <c r="CF27" s="601"/>
      <c r="CG27" s="602"/>
      <c r="CH27" s="506" t="s">
        <v>12</v>
      </c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 t="s">
        <v>13</v>
      </c>
      <c r="CY27" s="547"/>
      <c r="CZ27" s="547"/>
      <c r="DA27" s="547"/>
      <c r="DB27" s="547"/>
      <c r="DC27" s="547"/>
      <c r="DD27" s="547"/>
      <c r="DE27" s="547"/>
      <c r="DF27" s="547"/>
      <c r="DG27" s="547"/>
      <c r="DH27" s="506" t="s">
        <v>14</v>
      </c>
      <c r="DI27" s="506"/>
      <c r="DJ27" s="506"/>
      <c r="DK27" s="506"/>
      <c r="DL27" s="506"/>
      <c r="DM27" s="506"/>
      <c r="DN27" s="506"/>
      <c r="DO27" s="506"/>
      <c r="DP27" s="506"/>
      <c r="DQ27" s="506"/>
      <c r="DR27" s="506" t="s">
        <v>31</v>
      </c>
      <c r="DS27" s="506"/>
      <c r="DT27" s="506"/>
      <c r="DU27" s="506"/>
      <c r="DV27" s="506"/>
      <c r="DW27" s="506"/>
      <c r="DX27" s="506"/>
      <c r="DY27" s="506"/>
      <c r="DZ27" s="506"/>
      <c r="EA27" s="506"/>
      <c r="EB27" s="506" t="s">
        <v>32</v>
      </c>
      <c r="EC27" s="547"/>
      <c r="ED27" s="547"/>
      <c r="EE27" s="547"/>
      <c r="EF27" s="547"/>
      <c r="EG27" s="547"/>
      <c r="EH27" s="547"/>
      <c r="EI27" s="547"/>
      <c r="EJ27" s="547"/>
      <c r="EK27" s="547"/>
      <c r="EL27" s="506" t="s">
        <v>33</v>
      </c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603"/>
      <c r="B28" s="604"/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5"/>
      <c r="O28" s="603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  <c r="AA28" s="604"/>
      <c r="AB28" s="604"/>
      <c r="AC28" s="604"/>
      <c r="AD28" s="604"/>
      <c r="AE28" s="604"/>
      <c r="AF28" s="604"/>
      <c r="AG28" s="604"/>
      <c r="AH28" s="604"/>
      <c r="AI28" s="604"/>
      <c r="AJ28" s="604"/>
      <c r="AK28" s="604"/>
      <c r="AL28" s="604"/>
      <c r="AM28" s="604"/>
      <c r="AN28" s="604"/>
      <c r="AO28" s="604"/>
      <c r="AP28" s="604"/>
      <c r="AQ28" s="604"/>
      <c r="AR28" s="604"/>
      <c r="AS28" s="604"/>
      <c r="AT28" s="604"/>
      <c r="AU28" s="604"/>
      <c r="AV28" s="604"/>
      <c r="AW28" s="604"/>
      <c r="AX28" s="605"/>
      <c r="AY28" s="603"/>
      <c r="AZ28" s="604"/>
      <c r="BA28" s="604"/>
      <c r="BB28" s="604"/>
      <c r="BC28" s="604"/>
      <c r="BD28" s="604"/>
      <c r="BE28" s="604"/>
      <c r="BF28" s="604"/>
      <c r="BG28" s="604"/>
      <c r="BH28" s="604"/>
      <c r="BI28" s="604"/>
      <c r="BJ28" s="604"/>
      <c r="BK28" s="604"/>
      <c r="BL28" s="604"/>
      <c r="BM28" s="604"/>
      <c r="BN28" s="604"/>
      <c r="BO28" s="604"/>
      <c r="BP28" s="604"/>
      <c r="BQ28" s="604"/>
      <c r="BR28" s="604"/>
      <c r="BS28" s="604"/>
      <c r="BT28" s="604"/>
      <c r="BU28" s="604"/>
      <c r="BV28" s="605"/>
      <c r="BW28" s="603"/>
      <c r="BX28" s="604"/>
      <c r="BY28" s="604"/>
      <c r="BZ28" s="604"/>
      <c r="CA28" s="604"/>
      <c r="CB28" s="604"/>
      <c r="CC28" s="604"/>
      <c r="CD28" s="604"/>
      <c r="CE28" s="604"/>
      <c r="CF28" s="604"/>
      <c r="CG28" s="605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603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5"/>
      <c r="O29" s="603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  <c r="AU29" s="604"/>
      <c r="AV29" s="604"/>
      <c r="AW29" s="604"/>
      <c r="AX29" s="605"/>
      <c r="AY29" s="603"/>
      <c r="AZ29" s="604"/>
      <c r="BA29" s="604"/>
      <c r="BB29" s="604"/>
      <c r="BC29" s="604"/>
      <c r="BD29" s="604"/>
      <c r="BE29" s="604"/>
      <c r="BF29" s="604"/>
      <c r="BG29" s="604"/>
      <c r="BH29" s="604"/>
      <c r="BI29" s="604"/>
      <c r="BJ29" s="604"/>
      <c r="BK29" s="604"/>
      <c r="BL29" s="604"/>
      <c r="BM29" s="604"/>
      <c r="BN29" s="604"/>
      <c r="BO29" s="604"/>
      <c r="BP29" s="604"/>
      <c r="BQ29" s="604"/>
      <c r="BR29" s="604"/>
      <c r="BS29" s="604"/>
      <c r="BT29" s="604"/>
      <c r="BU29" s="604"/>
      <c r="BV29" s="605"/>
      <c r="BW29" s="603"/>
      <c r="BX29" s="604"/>
      <c r="BY29" s="604"/>
      <c r="BZ29" s="604"/>
      <c r="CA29" s="604"/>
      <c r="CB29" s="604"/>
      <c r="CC29" s="604"/>
      <c r="CD29" s="604"/>
      <c r="CE29" s="604"/>
      <c r="CF29" s="604"/>
      <c r="CG29" s="605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603"/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5"/>
      <c r="O30" s="603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04"/>
      <c r="AB30" s="604"/>
      <c r="AC30" s="604"/>
      <c r="AD30" s="604"/>
      <c r="AE30" s="604"/>
      <c r="AF30" s="604"/>
      <c r="AG30" s="604"/>
      <c r="AH30" s="604"/>
      <c r="AI30" s="604"/>
      <c r="AJ30" s="604"/>
      <c r="AK30" s="604"/>
      <c r="AL30" s="604"/>
      <c r="AM30" s="604"/>
      <c r="AN30" s="604"/>
      <c r="AO30" s="604"/>
      <c r="AP30" s="604"/>
      <c r="AQ30" s="604"/>
      <c r="AR30" s="604"/>
      <c r="AS30" s="604"/>
      <c r="AT30" s="604"/>
      <c r="AU30" s="604"/>
      <c r="AV30" s="604"/>
      <c r="AW30" s="604"/>
      <c r="AX30" s="605"/>
      <c r="AY30" s="603"/>
      <c r="AZ30" s="604"/>
      <c r="BA30" s="604"/>
      <c r="BB30" s="604"/>
      <c r="BC30" s="604"/>
      <c r="BD30" s="604"/>
      <c r="BE30" s="604"/>
      <c r="BF30" s="604"/>
      <c r="BG30" s="604"/>
      <c r="BH30" s="604"/>
      <c r="BI30" s="604"/>
      <c r="BJ30" s="604"/>
      <c r="BK30" s="604"/>
      <c r="BL30" s="604"/>
      <c r="BM30" s="604"/>
      <c r="BN30" s="604"/>
      <c r="BO30" s="604"/>
      <c r="BP30" s="604"/>
      <c r="BQ30" s="604"/>
      <c r="BR30" s="604"/>
      <c r="BS30" s="604"/>
      <c r="BT30" s="604"/>
      <c r="BU30" s="604"/>
      <c r="BV30" s="605"/>
      <c r="BW30" s="603"/>
      <c r="BX30" s="604"/>
      <c r="BY30" s="604"/>
      <c r="BZ30" s="604"/>
      <c r="CA30" s="604"/>
      <c r="CB30" s="604"/>
      <c r="CC30" s="604"/>
      <c r="CD30" s="604"/>
      <c r="CE30" s="604"/>
      <c r="CF30" s="604"/>
      <c r="CG30" s="605"/>
      <c r="CH30" s="506" t="s">
        <v>34</v>
      </c>
      <c r="CI30" s="506"/>
      <c r="CJ30" s="506"/>
      <c r="CK30" s="506"/>
      <c r="CL30" s="506"/>
      <c r="CM30" s="506"/>
      <c r="CN30" s="506"/>
      <c r="CO30" s="506"/>
      <c r="CP30" s="506"/>
      <c r="CQ30" s="506"/>
      <c r="CR30" s="506" t="s">
        <v>19</v>
      </c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606"/>
      <c r="B31" s="607"/>
      <c r="C31" s="607"/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8"/>
      <c r="O31" s="606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7"/>
      <c r="AW31" s="607"/>
      <c r="AX31" s="608"/>
      <c r="AY31" s="606"/>
      <c r="AZ31" s="607"/>
      <c r="BA31" s="607"/>
      <c r="BB31" s="607"/>
      <c r="BC31" s="607"/>
      <c r="BD31" s="607"/>
      <c r="BE31" s="607"/>
      <c r="BF31" s="607"/>
      <c r="BG31" s="607"/>
      <c r="BH31" s="607"/>
      <c r="BI31" s="607"/>
      <c r="BJ31" s="607"/>
      <c r="BK31" s="607"/>
      <c r="BL31" s="607"/>
      <c r="BM31" s="607"/>
      <c r="BN31" s="607"/>
      <c r="BO31" s="607"/>
      <c r="BP31" s="607"/>
      <c r="BQ31" s="607"/>
      <c r="BR31" s="607"/>
      <c r="BS31" s="607"/>
      <c r="BT31" s="607"/>
      <c r="BU31" s="607"/>
      <c r="BV31" s="608"/>
      <c r="BW31" s="606"/>
      <c r="BX31" s="607"/>
      <c r="BY31" s="607"/>
      <c r="BZ31" s="607"/>
      <c r="CA31" s="607"/>
      <c r="CB31" s="607"/>
      <c r="CC31" s="607"/>
      <c r="CD31" s="607"/>
      <c r="CE31" s="607"/>
      <c r="CF31" s="607"/>
      <c r="CG31" s="608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47"/>
      <c r="CY31" s="547"/>
      <c r="CZ31" s="547"/>
      <c r="DA31" s="547"/>
      <c r="DB31" s="547"/>
      <c r="DC31" s="547"/>
      <c r="DD31" s="547"/>
      <c r="DE31" s="547"/>
      <c r="DF31" s="547"/>
      <c r="DG31" s="547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47"/>
      <c r="EC31" s="547"/>
      <c r="ED31" s="547"/>
      <c r="EE31" s="547"/>
      <c r="EF31" s="547"/>
      <c r="EG31" s="547"/>
      <c r="EH31" s="547"/>
      <c r="EI31" s="547"/>
      <c r="EJ31" s="547"/>
      <c r="EK31" s="547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48"/>
      <c r="EW31" s="548"/>
      <c r="EX31" s="548"/>
      <c r="EY31" s="548"/>
      <c r="EZ31" s="548"/>
      <c r="FA31" s="548"/>
      <c r="FB31" s="548"/>
      <c r="FC31" s="548"/>
      <c r="FD31" s="548"/>
      <c r="FE31" s="548"/>
    </row>
    <row r="32" spans="1:161" ht="15">
      <c r="A32" s="466">
        <v>1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8"/>
      <c r="O32" s="466">
        <v>2</v>
      </c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8"/>
      <c r="AY32" s="466">
        <v>3</v>
      </c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7"/>
      <c r="BS32" s="467"/>
      <c r="BT32" s="467"/>
      <c r="BU32" s="467"/>
      <c r="BV32" s="468"/>
      <c r="BW32" s="466">
        <v>4</v>
      </c>
      <c r="BX32" s="467"/>
      <c r="BY32" s="467"/>
      <c r="BZ32" s="467"/>
      <c r="CA32" s="467"/>
      <c r="CB32" s="467"/>
      <c r="CC32" s="467"/>
      <c r="CD32" s="467"/>
      <c r="CE32" s="467"/>
      <c r="CF32" s="467"/>
      <c r="CG32" s="468"/>
      <c r="CH32" s="466">
        <v>5</v>
      </c>
      <c r="CI32" s="467"/>
      <c r="CJ32" s="467"/>
      <c r="CK32" s="467"/>
      <c r="CL32" s="467"/>
      <c r="CM32" s="467"/>
      <c r="CN32" s="467"/>
      <c r="CO32" s="467"/>
      <c r="CP32" s="467"/>
      <c r="CQ32" s="468"/>
      <c r="CR32" s="466">
        <v>6</v>
      </c>
      <c r="CS32" s="467"/>
      <c r="CT32" s="467"/>
      <c r="CU32" s="467"/>
      <c r="CV32" s="467"/>
      <c r="CW32" s="468"/>
      <c r="CX32" s="466">
        <v>7</v>
      </c>
      <c r="CY32" s="467"/>
      <c r="CZ32" s="467"/>
      <c r="DA32" s="467"/>
      <c r="DB32" s="467"/>
      <c r="DC32" s="467"/>
      <c r="DD32" s="467"/>
      <c r="DE32" s="467"/>
      <c r="DF32" s="467"/>
      <c r="DG32" s="468"/>
      <c r="DH32" s="466">
        <v>8</v>
      </c>
      <c r="DI32" s="467"/>
      <c r="DJ32" s="467"/>
      <c r="DK32" s="467"/>
      <c r="DL32" s="467"/>
      <c r="DM32" s="467"/>
      <c r="DN32" s="467"/>
      <c r="DO32" s="467"/>
      <c r="DP32" s="467"/>
      <c r="DQ32" s="468"/>
      <c r="DR32" s="466">
        <v>9</v>
      </c>
      <c r="DS32" s="467"/>
      <c r="DT32" s="467"/>
      <c r="DU32" s="467"/>
      <c r="DV32" s="467"/>
      <c r="DW32" s="467"/>
      <c r="DX32" s="467"/>
      <c r="DY32" s="467"/>
      <c r="DZ32" s="467"/>
      <c r="EA32" s="468"/>
      <c r="EB32" s="466">
        <v>10</v>
      </c>
      <c r="EC32" s="467"/>
      <c r="ED32" s="467"/>
      <c r="EE32" s="467"/>
      <c r="EF32" s="467"/>
      <c r="EG32" s="467"/>
      <c r="EH32" s="467"/>
      <c r="EI32" s="467"/>
      <c r="EJ32" s="467"/>
      <c r="EK32" s="468"/>
      <c r="EL32" s="466">
        <v>11</v>
      </c>
      <c r="EM32" s="467"/>
      <c r="EN32" s="467"/>
      <c r="EO32" s="467"/>
      <c r="EP32" s="467"/>
      <c r="EQ32" s="467"/>
      <c r="ER32" s="467"/>
      <c r="ES32" s="467"/>
      <c r="ET32" s="467"/>
      <c r="EU32" s="468"/>
      <c r="EV32" s="466">
        <v>12</v>
      </c>
      <c r="EW32" s="467"/>
      <c r="EX32" s="467"/>
      <c r="EY32" s="467"/>
      <c r="EZ32" s="467"/>
      <c r="FA32" s="467"/>
      <c r="FB32" s="467"/>
      <c r="FC32" s="467"/>
      <c r="FD32" s="467"/>
      <c r="FE32" s="468"/>
    </row>
    <row r="33" spans="1:161" ht="114" customHeight="1">
      <c r="A33" s="514" t="s">
        <v>183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  <c r="O33" s="469" t="s">
        <v>114</v>
      </c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1"/>
      <c r="AY33" s="535" t="s">
        <v>22</v>
      </c>
      <c r="AZ33" s="536"/>
      <c r="BA33" s="536"/>
      <c r="BB33" s="536"/>
      <c r="BC33" s="536"/>
      <c r="BD33" s="536"/>
      <c r="BE33" s="536"/>
      <c r="BF33" s="536"/>
      <c r="BG33" s="536"/>
      <c r="BH33" s="536"/>
      <c r="BI33" s="536"/>
      <c r="BJ33" s="536"/>
      <c r="BK33" s="536"/>
      <c r="BL33" s="536"/>
      <c r="BM33" s="536"/>
      <c r="BN33" s="536"/>
      <c r="BO33" s="536"/>
      <c r="BP33" s="536"/>
      <c r="BQ33" s="536"/>
      <c r="BR33" s="536"/>
      <c r="BS33" s="536"/>
      <c r="BT33" s="536"/>
      <c r="BU33" s="536"/>
      <c r="BV33" s="537"/>
      <c r="BW33" s="460" t="s">
        <v>223</v>
      </c>
      <c r="BX33" s="653"/>
      <c r="BY33" s="653"/>
      <c r="BZ33" s="653"/>
      <c r="CA33" s="653"/>
      <c r="CB33" s="653"/>
      <c r="CC33" s="653"/>
      <c r="CD33" s="653"/>
      <c r="CE33" s="653"/>
      <c r="CF33" s="653"/>
      <c r="CG33" s="654"/>
      <c r="CH33" s="541" t="s">
        <v>35</v>
      </c>
      <c r="CI33" s="542"/>
      <c r="CJ33" s="542"/>
      <c r="CK33" s="542"/>
      <c r="CL33" s="542"/>
      <c r="CM33" s="542"/>
      <c r="CN33" s="542"/>
      <c r="CO33" s="542"/>
      <c r="CP33" s="542"/>
      <c r="CQ33" s="543"/>
      <c r="CR33" s="561" t="s">
        <v>36</v>
      </c>
      <c r="CS33" s="562"/>
      <c r="CT33" s="562"/>
      <c r="CU33" s="562"/>
      <c r="CV33" s="562"/>
      <c r="CW33" s="563"/>
      <c r="CX33" s="564">
        <f>CX34</f>
        <v>20</v>
      </c>
      <c r="CY33" s="564"/>
      <c r="CZ33" s="564"/>
      <c r="DA33" s="564"/>
      <c r="DB33" s="564"/>
      <c r="DC33" s="564"/>
      <c r="DD33" s="564"/>
      <c r="DE33" s="564"/>
      <c r="DF33" s="564"/>
      <c r="DG33" s="564"/>
      <c r="DH33" s="564">
        <f>DH34</f>
        <v>10</v>
      </c>
      <c r="DI33" s="564"/>
      <c r="DJ33" s="564"/>
      <c r="DK33" s="564"/>
      <c r="DL33" s="564"/>
      <c r="DM33" s="564"/>
      <c r="DN33" s="564"/>
      <c r="DO33" s="564"/>
      <c r="DP33" s="564"/>
      <c r="DQ33" s="564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544">
        <v>0</v>
      </c>
      <c r="EC33" s="545"/>
      <c r="ED33" s="545"/>
      <c r="EE33" s="545"/>
      <c r="EF33" s="545"/>
      <c r="EG33" s="545"/>
      <c r="EH33" s="545"/>
      <c r="EI33" s="545"/>
      <c r="EJ33" s="545"/>
      <c r="EK33" s="546"/>
      <c r="EL33" s="656"/>
      <c r="EM33" s="657"/>
      <c r="EN33" s="657"/>
      <c r="EO33" s="657"/>
      <c r="EP33" s="657"/>
      <c r="EQ33" s="657"/>
      <c r="ER33" s="657"/>
      <c r="ES33" s="657"/>
      <c r="ET33" s="657"/>
      <c r="EU33" s="658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100.5" customHeight="1">
      <c r="A34" s="655"/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472" t="s">
        <v>115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574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6"/>
      <c r="BW34" s="460"/>
      <c r="BX34" s="461"/>
      <c r="BY34" s="461"/>
      <c r="BZ34" s="461"/>
      <c r="CA34" s="461"/>
      <c r="CB34" s="461"/>
      <c r="CC34" s="461"/>
      <c r="CD34" s="461"/>
      <c r="CE34" s="461"/>
      <c r="CF34" s="461"/>
      <c r="CG34" s="462"/>
      <c r="CH34" s="552" t="s">
        <v>35</v>
      </c>
      <c r="CI34" s="553"/>
      <c r="CJ34" s="553"/>
      <c r="CK34" s="553"/>
      <c r="CL34" s="553"/>
      <c r="CM34" s="553"/>
      <c r="CN34" s="553"/>
      <c r="CO34" s="553"/>
      <c r="CP34" s="553"/>
      <c r="CQ34" s="554"/>
      <c r="CR34" s="568">
        <v>792</v>
      </c>
      <c r="CS34" s="569"/>
      <c r="CT34" s="569"/>
      <c r="CU34" s="569"/>
      <c r="CV34" s="569"/>
      <c r="CW34" s="570"/>
      <c r="CX34" s="555">
        <v>20</v>
      </c>
      <c r="CY34" s="556"/>
      <c r="CZ34" s="556"/>
      <c r="DA34" s="556"/>
      <c r="DB34" s="556"/>
      <c r="DC34" s="556"/>
      <c r="DD34" s="556"/>
      <c r="DE34" s="556"/>
      <c r="DF34" s="556"/>
      <c r="DG34" s="557"/>
      <c r="DH34" s="644">
        <v>10</v>
      </c>
      <c r="DI34" s="645"/>
      <c r="DJ34" s="645"/>
      <c r="DK34" s="645"/>
      <c r="DL34" s="645"/>
      <c r="DM34" s="645"/>
      <c r="DN34" s="645"/>
      <c r="DO34" s="645"/>
      <c r="DP34" s="645"/>
      <c r="DQ34" s="646"/>
      <c r="DR34" s="688">
        <v>0.025</v>
      </c>
      <c r="DS34" s="689"/>
      <c r="DT34" s="689"/>
      <c r="DU34" s="689"/>
      <c r="DV34" s="689"/>
      <c r="DW34" s="689"/>
      <c r="DX34" s="689"/>
      <c r="DY34" s="689"/>
      <c r="DZ34" s="689"/>
      <c r="EA34" s="690"/>
      <c r="EB34" s="544"/>
      <c r="EC34" s="545"/>
      <c r="ED34" s="545"/>
      <c r="EE34" s="545"/>
      <c r="EF34" s="545"/>
      <c r="EG34" s="545"/>
      <c r="EH34" s="545"/>
      <c r="EI34" s="545"/>
      <c r="EJ34" s="545"/>
      <c r="EK34" s="546"/>
      <c r="EL34" s="656"/>
      <c r="EM34" s="657"/>
      <c r="EN34" s="657"/>
      <c r="EO34" s="657"/>
      <c r="EP34" s="657"/>
      <c r="EQ34" s="657"/>
      <c r="ER34" s="657"/>
      <c r="ES34" s="657"/>
      <c r="ET34" s="657"/>
      <c r="EU34" s="658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54" customHeight="1">
      <c r="A35" s="635" t="s">
        <v>314</v>
      </c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6"/>
      <c r="BF35" s="636"/>
      <c r="BG35" s="636"/>
      <c r="BH35" s="636"/>
      <c r="BI35" s="636"/>
      <c r="BJ35" s="636"/>
      <c r="BK35" s="636"/>
      <c r="BL35" s="636"/>
      <c r="BM35" s="636"/>
      <c r="BN35" s="636"/>
      <c r="BO35" s="636"/>
      <c r="BP35" s="636"/>
      <c r="BQ35" s="636"/>
      <c r="BR35" s="636"/>
      <c r="BS35" s="636"/>
      <c r="BT35" s="636"/>
      <c r="BU35" s="636"/>
      <c r="BV35" s="636"/>
      <c r="BW35" s="636"/>
      <c r="BX35" s="636"/>
      <c r="BY35" s="636"/>
      <c r="BZ35" s="636"/>
      <c r="CA35" s="636"/>
      <c r="CB35" s="636"/>
      <c r="CC35" s="636"/>
      <c r="CD35" s="636"/>
      <c r="CE35" s="636"/>
      <c r="CF35" s="636"/>
      <c r="CG35" s="636"/>
      <c r="CH35" s="636"/>
      <c r="CI35" s="636"/>
      <c r="CJ35" s="636"/>
      <c r="CK35" s="636"/>
      <c r="CL35" s="636"/>
      <c r="CM35" s="636"/>
      <c r="CN35" s="636"/>
      <c r="CO35" s="636"/>
      <c r="CP35" s="636"/>
      <c r="CQ35" s="636"/>
      <c r="CR35" s="636"/>
      <c r="CS35" s="636"/>
      <c r="CT35" s="636"/>
      <c r="CU35" s="636"/>
      <c r="CV35" s="636"/>
      <c r="CW35" s="636"/>
      <c r="CX35" s="636"/>
      <c r="CY35" s="636"/>
      <c r="CZ35" s="636"/>
      <c r="DA35" s="636"/>
      <c r="DB35" s="636"/>
      <c r="DC35" s="636"/>
      <c r="DD35" s="636"/>
      <c r="DE35" s="636"/>
      <c r="DF35" s="636"/>
      <c r="DG35" s="636"/>
      <c r="DH35" s="636"/>
      <c r="DI35" s="636"/>
      <c r="DJ35" s="636"/>
      <c r="DK35" s="636"/>
      <c r="DL35" s="636"/>
      <c r="DM35" s="636"/>
      <c r="DN35" s="636"/>
      <c r="DO35" s="636"/>
      <c r="DP35" s="636"/>
      <c r="DQ35" s="636"/>
      <c r="DR35" s="636"/>
      <c r="DS35" s="636"/>
      <c r="DT35" s="636"/>
      <c r="DU35" s="636"/>
      <c r="DV35" s="636"/>
      <c r="DW35" s="636"/>
      <c r="DX35" s="636"/>
      <c r="DY35" s="636"/>
      <c r="DZ35" s="636"/>
      <c r="EA35" s="636"/>
      <c r="EB35" s="636"/>
      <c r="EC35" s="636"/>
      <c r="ED35" s="636"/>
      <c r="EE35" s="636"/>
      <c r="EF35" s="636"/>
      <c r="EG35" s="636"/>
      <c r="EH35" s="636"/>
      <c r="EI35" s="636"/>
      <c r="EJ35" s="636"/>
      <c r="EK35" s="636"/>
      <c r="EL35" s="636"/>
      <c r="EM35" s="636"/>
      <c r="EN35" s="636"/>
      <c r="EO35" s="636"/>
      <c r="EP35" s="636"/>
      <c r="EQ35" s="636"/>
      <c r="ER35" s="636"/>
      <c r="ES35" s="636"/>
      <c r="ET35" s="636"/>
      <c r="EU35" s="636"/>
      <c r="EV35" s="636"/>
      <c r="EW35" s="636"/>
      <c r="EX35" s="636"/>
      <c r="EY35" s="636"/>
      <c r="EZ35" s="636"/>
      <c r="FA35" s="636"/>
      <c r="FB35" s="636"/>
      <c r="FC35" s="636"/>
      <c r="FD35" s="636"/>
      <c r="FE35" s="637"/>
    </row>
  </sheetData>
  <sheetProtection/>
  <mergeCells count="148">
    <mergeCell ref="AY33:BV33"/>
    <mergeCell ref="O33:AX33"/>
    <mergeCell ref="BH20:CK20"/>
    <mergeCell ref="O21:BG21"/>
    <mergeCell ref="BH21:CH21"/>
    <mergeCell ref="O26:AX31"/>
    <mergeCell ref="AY26:BV31"/>
    <mergeCell ref="O32:AX32"/>
    <mergeCell ref="AY32:BV32"/>
    <mergeCell ref="EL33:EU33"/>
    <mergeCell ref="O16:BG16"/>
    <mergeCell ref="BH16:CK16"/>
    <mergeCell ref="BH17:CK17"/>
    <mergeCell ref="O17:BG17"/>
    <mergeCell ref="O18:BG18"/>
    <mergeCell ref="BH18:CK18"/>
    <mergeCell ref="O19:BG19"/>
    <mergeCell ref="BH19:CK19"/>
    <mergeCell ref="O20:BG20"/>
    <mergeCell ref="EV33:FE33"/>
    <mergeCell ref="A34:N34"/>
    <mergeCell ref="BW34:CG34"/>
    <mergeCell ref="CH34:CQ34"/>
    <mergeCell ref="EV34:FE34"/>
    <mergeCell ref="A35:FE35"/>
    <mergeCell ref="CR34:CW34"/>
    <mergeCell ref="CX34:DG34"/>
    <mergeCell ref="DH34:DQ34"/>
    <mergeCell ref="DR34:EA34"/>
    <mergeCell ref="EB34:EK34"/>
    <mergeCell ref="EL34:EU34"/>
    <mergeCell ref="O34:AX34"/>
    <mergeCell ref="AY34:BV34"/>
    <mergeCell ref="BW33:CG33"/>
    <mergeCell ref="BW32:CG32"/>
    <mergeCell ref="CH32:CQ32"/>
    <mergeCell ref="CR33:CW33"/>
    <mergeCell ref="CX33:DG33"/>
    <mergeCell ref="DH33:DQ33"/>
    <mergeCell ref="A32:N32"/>
    <mergeCell ref="CH33:CQ33"/>
    <mergeCell ref="BW27:CG31"/>
    <mergeCell ref="CH27:CW29"/>
    <mergeCell ref="A33:N33"/>
    <mergeCell ref="A26:N31"/>
    <mergeCell ref="BW26:EU26"/>
    <mergeCell ref="DR27:EA31"/>
    <mergeCell ref="DR33:EA33"/>
    <mergeCell ref="EB33:EK33"/>
    <mergeCell ref="EV26:FE31"/>
    <mergeCell ref="EL27:EU31"/>
    <mergeCell ref="EB32:EK32"/>
    <mergeCell ref="EL32:EU32"/>
    <mergeCell ref="EV32:FE32"/>
    <mergeCell ref="CR32:CW32"/>
    <mergeCell ref="CX32:DG32"/>
    <mergeCell ref="DH32:DQ32"/>
    <mergeCell ref="DR32:EA32"/>
    <mergeCell ref="EB27:EK31"/>
    <mergeCell ref="DO20:DV20"/>
    <mergeCell ref="DW20:EC20"/>
    <mergeCell ref="ED20:EL20"/>
    <mergeCell ref="CH30:CQ31"/>
    <mergeCell ref="CR30:CW31"/>
    <mergeCell ref="CL22:CZ22"/>
    <mergeCell ref="DA22:DH22"/>
    <mergeCell ref="DI22:DN22"/>
    <mergeCell ref="CX27:DG31"/>
    <mergeCell ref="DH27:DQ31"/>
    <mergeCell ref="A22:N22"/>
    <mergeCell ref="O22:BG22"/>
    <mergeCell ref="BH22:CK22"/>
    <mergeCell ref="DW19:EC19"/>
    <mergeCell ref="EU20:FE20"/>
    <mergeCell ref="DA20:DH20"/>
    <mergeCell ref="DI20:DN20"/>
    <mergeCell ref="EM20:ET20"/>
    <mergeCell ref="DO22:DV22"/>
    <mergeCell ref="DW22:EC22"/>
    <mergeCell ref="ED22:EL22"/>
    <mergeCell ref="EM22:ET22"/>
    <mergeCell ref="EU22:FE22"/>
    <mergeCell ref="EM19:ET19"/>
    <mergeCell ref="EU19:FE19"/>
    <mergeCell ref="A20:N20"/>
    <mergeCell ref="CL20:CZ20"/>
    <mergeCell ref="A19:N19"/>
    <mergeCell ref="ED19:EL19"/>
    <mergeCell ref="CL19:CZ19"/>
    <mergeCell ref="DA19:DH19"/>
    <mergeCell ref="DI19:DN19"/>
    <mergeCell ref="DO19:DV19"/>
    <mergeCell ref="DO18:DV18"/>
    <mergeCell ref="DW18:EC18"/>
    <mergeCell ref="ED18:EL18"/>
    <mergeCell ref="EM18:ET18"/>
    <mergeCell ref="EU18:FE18"/>
    <mergeCell ref="A17:N17"/>
    <mergeCell ref="DA17:DH17"/>
    <mergeCell ref="DI17:DN17"/>
    <mergeCell ref="DO17:DV17"/>
    <mergeCell ref="DW17:EC17"/>
    <mergeCell ref="ED17:EL17"/>
    <mergeCell ref="EM17:ET17"/>
    <mergeCell ref="EU17:FE17"/>
    <mergeCell ref="A18:N18"/>
    <mergeCell ref="CL18:CZ18"/>
    <mergeCell ref="DA18:DH18"/>
    <mergeCell ref="DI18:DN18"/>
    <mergeCell ref="CL16:CZ16"/>
    <mergeCell ref="DI14:DN15"/>
    <mergeCell ref="BH11:CK15"/>
    <mergeCell ref="A16:N16"/>
    <mergeCell ref="O11:BG15"/>
    <mergeCell ref="CL17:CZ17"/>
    <mergeCell ref="CL11:FE11"/>
    <mergeCell ref="CL12:CZ15"/>
    <mergeCell ref="DW12:EC15"/>
    <mergeCell ref="ED12:EL15"/>
    <mergeCell ref="EM12:ET15"/>
    <mergeCell ref="DO12:DV15"/>
    <mergeCell ref="EU16:FE16"/>
    <mergeCell ref="DW16:EC16"/>
    <mergeCell ref="DI16:DN16"/>
    <mergeCell ref="DO16:DV16"/>
    <mergeCell ref="BV2:CL2"/>
    <mergeCell ref="ES4:FE6"/>
    <mergeCell ref="AZ6:DI6"/>
    <mergeCell ref="A7:DH7"/>
    <mergeCell ref="DA12:DN13"/>
    <mergeCell ref="EU12:FE15"/>
    <mergeCell ref="A8:DI8"/>
    <mergeCell ref="A9:DN9"/>
    <mergeCell ref="DA14:DH15"/>
    <mergeCell ref="A4:EO5"/>
    <mergeCell ref="A21:N21"/>
    <mergeCell ref="EM21:ET21"/>
    <mergeCell ref="ED16:EL16"/>
    <mergeCell ref="EM16:ET16"/>
    <mergeCell ref="DA16:DH16"/>
    <mergeCell ref="A11:N15"/>
    <mergeCell ref="EU21:FE21"/>
    <mergeCell ref="CL21:CZ21"/>
    <mergeCell ref="DA21:DH21"/>
    <mergeCell ref="DI21:DN21"/>
    <mergeCell ref="DO21:DV21"/>
    <mergeCell ref="DW21:EC21"/>
    <mergeCell ref="ED21:EL21"/>
  </mergeCells>
  <printOptions horizontalCentered="1"/>
  <pageMargins left="0" right="0" top="0" bottom="0" header="0" footer="0"/>
  <pageSetup horizontalDpi="180" verticalDpi="180" orientation="landscape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FE39"/>
  <sheetViews>
    <sheetView view="pageBreakPreview" zoomScale="60" zoomScaleNormal="50" zoomScalePageLayoutView="0" workbookViewId="0" topLeftCell="A34">
      <selection activeCell="A39" sqref="A39:FE39"/>
    </sheetView>
  </sheetViews>
  <sheetFormatPr defaultColWidth="9.140625" defaultRowHeight="15"/>
  <cols>
    <col min="1" max="85" width="1.7109375" style="46" customWidth="1"/>
    <col min="86" max="86" width="1.28515625" style="46" customWidth="1"/>
    <col min="87" max="89" width="1.7109375" style="46" hidden="1" customWidth="1"/>
    <col min="90" max="99" width="1.7109375" style="46" customWidth="1"/>
    <col min="100" max="100" width="3.8515625" style="46" customWidth="1"/>
    <col min="101" max="110" width="1.7109375" style="46" customWidth="1"/>
    <col min="111" max="111" width="3.00390625" style="46" customWidth="1"/>
    <col min="112" max="122" width="1.7109375" style="46" customWidth="1"/>
    <col min="123" max="130" width="1.57421875" style="46" customWidth="1"/>
    <col min="131" max="157" width="1.7109375" style="46" customWidth="1"/>
    <col min="158" max="161" width="0.85546875" style="46" customWidth="1"/>
    <col min="162" max="16384" width="8.8515625" style="42" customWidth="1"/>
  </cols>
  <sheetData>
    <row r="2" spans="1:161" ht="54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1"/>
      <c r="BU2" s="41"/>
      <c r="BV2" s="490" t="s">
        <v>246</v>
      </c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ht="15.75" customHeight="1">
      <c r="A3" s="502" t="s">
        <v>235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502"/>
      <c r="CC3" s="502"/>
      <c r="CD3" s="502"/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502"/>
      <c r="CP3" s="502"/>
      <c r="CQ3" s="502"/>
      <c r="CR3" s="502"/>
      <c r="CS3" s="502"/>
      <c r="CT3" s="502"/>
      <c r="CU3" s="502"/>
      <c r="CV3" s="502"/>
      <c r="CW3" s="502"/>
      <c r="CX3" s="502"/>
      <c r="CY3" s="502"/>
      <c r="CZ3" s="502"/>
      <c r="DA3" s="502"/>
      <c r="DB3" s="502"/>
      <c r="DC3" s="502"/>
      <c r="DD3" s="502"/>
      <c r="DE3" s="502"/>
      <c r="DF3" s="502"/>
      <c r="DG3" s="502"/>
      <c r="DH3" s="502"/>
      <c r="DI3" s="502"/>
      <c r="DJ3" s="502"/>
      <c r="DK3" s="502"/>
      <c r="DL3" s="502"/>
      <c r="DM3" s="502"/>
      <c r="DN3" s="502"/>
      <c r="DO3" s="502"/>
      <c r="DP3" s="502"/>
      <c r="DQ3" s="502"/>
      <c r="DR3" s="502"/>
      <c r="DS3" s="502"/>
      <c r="DT3" s="502"/>
      <c r="DU3" s="502"/>
      <c r="DV3" s="502"/>
      <c r="DW3" s="502"/>
      <c r="DX3" s="502"/>
      <c r="DY3" s="502"/>
      <c r="DZ3" s="502"/>
      <c r="EA3" s="502"/>
      <c r="EB3" s="502"/>
      <c r="EC3" s="502"/>
      <c r="ED3" s="502"/>
      <c r="EE3" s="502"/>
      <c r="EF3" s="502"/>
      <c r="EG3" s="502"/>
      <c r="EH3" s="502"/>
      <c r="EI3" s="502"/>
      <c r="EJ3" s="502"/>
      <c r="EK3" s="502"/>
      <c r="EL3" s="502"/>
      <c r="EM3" s="502"/>
      <c r="EN3" s="502"/>
      <c r="EO3" s="502"/>
      <c r="EP3" s="43"/>
      <c r="EQ3" s="47"/>
      <c r="ER3" s="43"/>
      <c r="ES3" s="491"/>
      <c r="ET3" s="492"/>
      <c r="EU3" s="492"/>
      <c r="EV3" s="492"/>
      <c r="EW3" s="492"/>
      <c r="EX3" s="492"/>
      <c r="EY3" s="492"/>
      <c r="EZ3" s="492"/>
      <c r="FA3" s="492"/>
      <c r="FB3" s="492"/>
      <c r="FC3" s="492"/>
      <c r="FD3" s="492"/>
      <c r="FE3" s="493"/>
    </row>
    <row r="4" spans="1:161" ht="40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/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2"/>
      <c r="DG4" s="502"/>
      <c r="DH4" s="502"/>
      <c r="DI4" s="502"/>
      <c r="DJ4" s="502"/>
      <c r="DK4" s="502"/>
      <c r="DL4" s="502"/>
      <c r="DM4" s="502"/>
      <c r="DN4" s="502"/>
      <c r="DO4" s="502"/>
      <c r="DP4" s="502"/>
      <c r="DQ4" s="502"/>
      <c r="DR4" s="502"/>
      <c r="DS4" s="502"/>
      <c r="DT4" s="502"/>
      <c r="DU4" s="502"/>
      <c r="DV4" s="502"/>
      <c r="DW4" s="502"/>
      <c r="DX4" s="502"/>
      <c r="DY4" s="502"/>
      <c r="DZ4" s="502"/>
      <c r="EA4" s="502"/>
      <c r="EB4" s="502"/>
      <c r="EC4" s="502"/>
      <c r="ED4" s="502"/>
      <c r="EE4" s="502"/>
      <c r="EF4" s="502"/>
      <c r="EG4" s="502"/>
      <c r="EH4" s="502"/>
      <c r="EI4" s="502"/>
      <c r="EJ4" s="502"/>
      <c r="EK4" s="502"/>
      <c r="EL4" s="502"/>
      <c r="EM4" s="502"/>
      <c r="EN4" s="502"/>
      <c r="EO4" s="502"/>
      <c r="EP4" s="43"/>
      <c r="EQ4" s="47"/>
      <c r="ER4" s="43"/>
      <c r="ES4" s="494"/>
      <c r="ET4" s="495"/>
      <c r="EU4" s="495"/>
      <c r="EV4" s="495"/>
      <c r="EW4" s="495"/>
      <c r="EX4" s="495"/>
      <c r="EY4" s="495"/>
      <c r="EZ4" s="495"/>
      <c r="FA4" s="495"/>
      <c r="FB4" s="495"/>
      <c r="FC4" s="495"/>
      <c r="FD4" s="495"/>
      <c r="FE4" s="496"/>
    </row>
    <row r="5" spans="1:161" ht="108.75" customHeight="1" thickBot="1">
      <c r="A5" s="48" t="s">
        <v>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500" t="s">
        <v>98</v>
      </c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0"/>
      <c r="CI5" s="500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7"/>
      <c r="ER5" s="43"/>
      <c r="ES5" s="497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9"/>
    </row>
    <row r="6" spans="1:161" ht="15">
      <c r="A6" s="578" t="s">
        <v>2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8"/>
      <c r="AZ6" s="578"/>
      <c r="BA6" s="578"/>
      <c r="BB6" s="578"/>
      <c r="BC6" s="578"/>
      <c r="BD6" s="578"/>
      <c r="BE6" s="578"/>
      <c r="BF6" s="578"/>
      <c r="BG6" s="578"/>
      <c r="BH6" s="578"/>
      <c r="BI6" s="578"/>
      <c r="BJ6" s="578"/>
      <c r="BK6" s="578"/>
      <c r="BL6" s="578"/>
      <c r="BM6" s="578"/>
      <c r="BN6" s="578"/>
      <c r="BO6" s="578"/>
      <c r="BP6" s="578"/>
      <c r="BQ6" s="578"/>
      <c r="BR6" s="578"/>
      <c r="BS6" s="578"/>
      <c r="BT6" s="578"/>
      <c r="BU6" s="578"/>
      <c r="BV6" s="578"/>
      <c r="BW6" s="578"/>
      <c r="BX6" s="578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8"/>
      <c r="CJ6" s="578"/>
      <c r="CK6" s="578"/>
      <c r="CL6" s="578"/>
      <c r="CM6" s="578"/>
      <c r="CN6" s="578"/>
      <c r="CO6" s="578"/>
      <c r="CP6" s="578"/>
      <c r="CQ6" s="578"/>
      <c r="CR6" s="578"/>
      <c r="CS6" s="578"/>
      <c r="CT6" s="578"/>
      <c r="CU6" s="578"/>
      <c r="CV6" s="578"/>
      <c r="CW6" s="578"/>
      <c r="CX6" s="578"/>
      <c r="CY6" s="578"/>
      <c r="CZ6" s="578"/>
      <c r="DA6" s="578"/>
      <c r="DB6" s="578"/>
      <c r="DC6" s="578"/>
      <c r="DD6" s="578"/>
      <c r="DE6" s="578"/>
      <c r="DF6" s="578"/>
      <c r="DG6" s="578"/>
      <c r="DH6" s="578"/>
      <c r="DI6" s="49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</row>
    <row r="7" spans="1:161" s="110" customFormat="1" ht="24.75" customHeight="1">
      <c r="A7" s="501" t="s">
        <v>9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</row>
    <row r="8" spans="1:161" s="110" customFormat="1" ht="25.5" customHeight="1">
      <c r="A8" s="501" t="s">
        <v>10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</row>
    <row r="9" spans="1:161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5"/>
      <c r="AZ9" s="55"/>
      <c r="BA9" s="55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</row>
    <row r="10" spans="1:161" ht="24.75" customHeight="1">
      <c r="A10" s="478" t="s">
        <v>188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80"/>
      <c r="O10" s="478" t="s">
        <v>189</v>
      </c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  <c r="AU10" s="479"/>
      <c r="AV10" s="479"/>
      <c r="AW10" s="479"/>
      <c r="AX10" s="479"/>
      <c r="AY10" s="479"/>
      <c r="AZ10" s="479"/>
      <c r="BA10" s="479"/>
      <c r="BB10" s="479"/>
      <c r="BC10" s="479"/>
      <c r="BD10" s="479"/>
      <c r="BE10" s="479"/>
      <c r="BF10" s="479"/>
      <c r="BG10" s="480"/>
      <c r="BH10" s="478" t="s">
        <v>190</v>
      </c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79"/>
      <c r="CE10" s="479"/>
      <c r="CF10" s="479"/>
      <c r="CG10" s="479"/>
      <c r="CH10" s="479"/>
      <c r="CI10" s="479"/>
      <c r="CJ10" s="479"/>
      <c r="CK10" s="480"/>
      <c r="CL10" s="503" t="s">
        <v>11</v>
      </c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5"/>
    </row>
    <row r="11" spans="1:161" ht="15">
      <c r="A11" s="481"/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  <c r="O11" s="481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3"/>
      <c r="BH11" s="481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3"/>
      <c r="CL11" s="478" t="s">
        <v>191</v>
      </c>
      <c r="CM11" s="479"/>
      <c r="CN11" s="479"/>
      <c r="CO11" s="479"/>
      <c r="CP11" s="479"/>
      <c r="CQ11" s="479"/>
      <c r="CR11" s="479"/>
      <c r="CS11" s="479"/>
      <c r="CT11" s="479"/>
      <c r="CU11" s="479"/>
      <c r="CV11" s="479"/>
      <c r="CW11" s="479"/>
      <c r="CX11" s="479"/>
      <c r="CY11" s="479"/>
      <c r="CZ11" s="480"/>
      <c r="DA11" s="506" t="s">
        <v>54</v>
      </c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 t="s">
        <v>55</v>
      </c>
      <c r="DP11" s="506"/>
      <c r="DQ11" s="506"/>
      <c r="DR11" s="506"/>
      <c r="DS11" s="506"/>
      <c r="DT11" s="506"/>
      <c r="DU11" s="506"/>
      <c r="DV11" s="506"/>
      <c r="DW11" s="508" t="s">
        <v>14</v>
      </c>
      <c r="DX11" s="509"/>
      <c r="DY11" s="509"/>
      <c r="DZ11" s="509"/>
      <c r="EA11" s="509"/>
      <c r="EB11" s="509"/>
      <c r="EC11" s="510"/>
      <c r="ED11" s="508" t="s">
        <v>56</v>
      </c>
      <c r="EE11" s="509"/>
      <c r="EF11" s="509"/>
      <c r="EG11" s="509"/>
      <c r="EH11" s="509"/>
      <c r="EI11" s="509"/>
      <c r="EJ11" s="509"/>
      <c r="EK11" s="509"/>
      <c r="EL11" s="510"/>
      <c r="EM11" s="508" t="s">
        <v>57</v>
      </c>
      <c r="EN11" s="509"/>
      <c r="EO11" s="509"/>
      <c r="EP11" s="509"/>
      <c r="EQ11" s="509"/>
      <c r="ER11" s="509"/>
      <c r="ES11" s="509"/>
      <c r="ET11" s="510"/>
      <c r="EU11" s="508" t="s">
        <v>17</v>
      </c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</row>
    <row r="12" spans="1:161" ht="1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3"/>
      <c r="O12" s="481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3"/>
      <c r="BH12" s="481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3"/>
      <c r="CL12" s="481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3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11"/>
      <c r="DX12" s="512"/>
      <c r="DY12" s="512"/>
      <c r="DZ12" s="512"/>
      <c r="EA12" s="512"/>
      <c r="EB12" s="512"/>
      <c r="EC12" s="513"/>
      <c r="ED12" s="511"/>
      <c r="EE12" s="512"/>
      <c r="EF12" s="512"/>
      <c r="EG12" s="512"/>
      <c r="EH12" s="512"/>
      <c r="EI12" s="512"/>
      <c r="EJ12" s="512"/>
      <c r="EK12" s="512"/>
      <c r="EL12" s="513"/>
      <c r="EM12" s="511"/>
      <c r="EN12" s="512"/>
      <c r="EO12" s="512"/>
      <c r="EP12" s="512"/>
      <c r="EQ12" s="512"/>
      <c r="ER12" s="512"/>
      <c r="ES12" s="512"/>
      <c r="ET12" s="513"/>
      <c r="EU12" s="511"/>
      <c r="EV12" s="512"/>
      <c r="EW12" s="512"/>
      <c r="EX12" s="512"/>
      <c r="EY12" s="512"/>
      <c r="EZ12" s="512"/>
      <c r="FA12" s="512"/>
      <c r="FB12" s="512"/>
      <c r="FC12" s="512"/>
      <c r="FD12" s="512"/>
      <c r="FE12" s="513"/>
    </row>
    <row r="13" spans="1:161" ht="15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3"/>
      <c r="O13" s="481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3"/>
      <c r="BH13" s="481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3"/>
      <c r="CL13" s="481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3"/>
      <c r="DA13" s="506" t="s">
        <v>18</v>
      </c>
      <c r="DB13" s="506"/>
      <c r="DC13" s="506"/>
      <c r="DD13" s="506"/>
      <c r="DE13" s="506"/>
      <c r="DF13" s="506"/>
      <c r="DG13" s="506"/>
      <c r="DH13" s="506"/>
      <c r="DI13" s="506" t="s">
        <v>19</v>
      </c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11"/>
      <c r="DX13" s="512"/>
      <c r="DY13" s="512"/>
      <c r="DZ13" s="512"/>
      <c r="EA13" s="512"/>
      <c r="EB13" s="512"/>
      <c r="EC13" s="513"/>
      <c r="ED13" s="511"/>
      <c r="EE13" s="512"/>
      <c r="EF13" s="512"/>
      <c r="EG13" s="512"/>
      <c r="EH13" s="512"/>
      <c r="EI13" s="512"/>
      <c r="EJ13" s="512"/>
      <c r="EK13" s="512"/>
      <c r="EL13" s="513"/>
      <c r="EM13" s="511"/>
      <c r="EN13" s="512"/>
      <c r="EO13" s="512"/>
      <c r="EP13" s="512"/>
      <c r="EQ13" s="512"/>
      <c r="ER13" s="512"/>
      <c r="ES13" s="512"/>
      <c r="ET13" s="513"/>
      <c r="EU13" s="511"/>
      <c r="EV13" s="512"/>
      <c r="EW13" s="512"/>
      <c r="EX13" s="512"/>
      <c r="EY13" s="512"/>
      <c r="EZ13" s="512"/>
      <c r="FA13" s="512"/>
      <c r="FB13" s="512"/>
      <c r="FC13" s="512"/>
      <c r="FD13" s="512"/>
      <c r="FE13" s="513"/>
    </row>
    <row r="14" spans="1:161" ht="51" customHeight="1">
      <c r="A14" s="484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6"/>
      <c r="O14" s="484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6"/>
      <c r="BH14" s="484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6"/>
      <c r="CL14" s="484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11"/>
      <c r="DX14" s="512"/>
      <c r="DY14" s="512"/>
      <c r="DZ14" s="512"/>
      <c r="EA14" s="512"/>
      <c r="EB14" s="512"/>
      <c r="EC14" s="513"/>
      <c r="ED14" s="511"/>
      <c r="EE14" s="512"/>
      <c r="EF14" s="512"/>
      <c r="EG14" s="512"/>
      <c r="EH14" s="512"/>
      <c r="EI14" s="512"/>
      <c r="EJ14" s="512"/>
      <c r="EK14" s="512"/>
      <c r="EL14" s="513"/>
      <c r="EM14" s="511"/>
      <c r="EN14" s="512"/>
      <c r="EO14" s="512"/>
      <c r="EP14" s="512"/>
      <c r="EQ14" s="512"/>
      <c r="ER14" s="512"/>
      <c r="ES14" s="512"/>
      <c r="ET14" s="513"/>
      <c r="EU14" s="511"/>
      <c r="EV14" s="512"/>
      <c r="EW14" s="512"/>
      <c r="EX14" s="512"/>
      <c r="EY14" s="512"/>
      <c r="EZ14" s="512"/>
      <c r="FA14" s="512"/>
      <c r="FB14" s="512"/>
      <c r="FC14" s="512"/>
      <c r="FD14" s="512"/>
      <c r="FE14" s="513"/>
    </row>
    <row r="15" spans="1:161" ht="15">
      <c r="A15" s="466">
        <v>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8"/>
      <c r="O15" s="466">
        <v>2</v>
      </c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8"/>
      <c r="BH15" s="466">
        <v>3</v>
      </c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8"/>
      <c r="CL15" s="466">
        <v>4</v>
      </c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8"/>
      <c r="DA15" s="517">
        <v>5</v>
      </c>
      <c r="DB15" s="517"/>
      <c r="DC15" s="517"/>
      <c r="DD15" s="517"/>
      <c r="DE15" s="517"/>
      <c r="DF15" s="517"/>
      <c r="DG15" s="517"/>
      <c r="DH15" s="517"/>
      <c r="DI15" s="517">
        <v>6</v>
      </c>
      <c r="DJ15" s="517"/>
      <c r="DK15" s="517"/>
      <c r="DL15" s="517"/>
      <c r="DM15" s="517"/>
      <c r="DN15" s="517"/>
      <c r="DO15" s="517">
        <v>7</v>
      </c>
      <c r="DP15" s="517"/>
      <c r="DQ15" s="517"/>
      <c r="DR15" s="517"/>
      <c r="DS15" s="517"/>
      <c r="DT15" s="517"/>
      <c r="DU15" s="517"/>
      <c r="DV15" s="517"/>
      <c r="DW15" s="517">
        <v>8</v>
      </c>
      <c r="DX15" s="517"/>
      <c r="DY15" s="517"/>
      <c r="DZ15" s="517"/>
      <c r="EA15" s="517"/>
      <c r="EB15" s="517"/>
      <c r="EC15" s="517"/>
      <c r="ED15" s="517">
        <v>9</v>
      </c>
      <c r="EE15" s="517"/>
      <c r="EF15" s="517"/>
      <c r="EG15" s="517"/>
      <c r="EH15" s="517"/>
      <c r="EI15" s="517"/>
      <c r="EJ15" s="517"/>
      <c r="EK15" s="517"/>
      <c r="EL15" s="517"/>
      <c r="EM15" s="517">
        <v>10</v>
      </c>
      <c r="EN15" s="517"/>
      <c r="EO15" s="517"/>
      <c r="EP15" s="517"/>
      <c r="EQ15" s="517"/>
      <c r="ER15" s="517"/>
      <c r="ES15" s="517"/>
      <c r="ET15" s="517"/>
      <c r="EU15" s="517">
        <v>11</v>
      </c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</row>
    <row r="16" spans="1:161" ht="127.5" customHeight="1">
      <c r="A16" s="514" t="s">
        <v>184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6"/>
      <c r="O16" s="487" t="s">
        <v>120</v>
      </c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9"/>
      <c r="BH16" s="487" t="s">
        <v>22</v>
      </c>
      <c r="BI16" s="488"/>
      <c r="BJ16" s="488"/>
      <c r="BK16" s="488"/>
      <c r="BL16" s="488"/>
      <c r="BM16" s="488"/>
      <c r="BN16" s="488"/>
      <c r="BO16" s="488"/>
      <c r="BP16" s="488"/>
      <c r="BQ16" s="488"/>
      <c r="BR16" s="488"/>
      <c r="BS16" s="488"/>
      <c r="BT16" s="488"/>
      <c r="BU16" s="488"/>
      <c r="BV16" s="488"/>
      <c r="BW16" s="488"/>
      <c r="BX16" s="488"/>
      <c r="BY16" s="488"/>
      <c r="BZ16" s="488"/>
      <c r="CA16" s="488"/>
      <c r="CB16" s="488"/>
      <c r="CC16" s="488"/>
      <c r="CD16" s="488"/>
      <c r="CE16" s="488"/>
      <c r="CF16" s="488"/>
      <c r="CG16" s="488"/>
      <c r="CH16" s="488"/>
      <c r="CI16" s="488"/>
      <c r="CJ16" s="488"/>
      <c r="CK16" s="489"/>
      <c r="CL16" s="460" t="s">
        <v>80</v>
      </c>
      <c r="CM16" s="461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2"/>
      <c r="DA16" s="588" t="s">
        <v>24</v>
      </c>
      <c r="DB16" s="588"/>
      <c r="DC16" s="588"/>
      <c r="DD16" s="588"/>
      <c r="DE16" s="588"/>
      <c r="DF16" s="588"/>
      <c r="DG16" s="588"/>
      <c r="DH16" s="588"/>
      <c r="DI16" s="588">
        <v>744</v>
      </c>
      <c r="DJ16" s="588"/>
      <c r="DK16" s="588"/>
      <c r="DL16" s="588"/>
      <c r="DM16" s="588"/>
      <c r="DN16" s="588"/>
      <c r="DO16" s="518">
        <v>100</v>
      </c>
      <c r="DP16" s="518"/>
      <c r="DQ16" s="518"/>
      <c r="DR16" s="518"/>
      <c r="DS16" s="518"/>
      <c r="DT16" s="518"/>
      <c r="DU16" s="518"/>
      <c r="DV16" s="518"/>
      <c r="DW16" s="518">
        <v>100</v>
      </c>
      <c r="DX16" s="518"/>
      <c r="DY16" s="518"/>
      <c r="DZ16" s="518"/>
      <c r="EA16" s="518"/>
      <c r="EB16" s="518"/>
      <c r="EC16" s="518"/>
      <c r="ED16" s="522">
        <v>0.025</v>
      </c>
      <c r="EE16" s="522"/>
      <c r="EF16" s="522"/>
      <c r="EG16" s="522"/>
      <c r="EH16" s="522"/>
      <c r="EI16" s="522"/>
      <c r="EJ16" s="522"/>
      <c r="EK16" s="522"/>
      <c r="EL16" s="522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8"/>
      <c r="EZ16" s="588"/>
      <c r="FA16" s="588"/>
      <c r="FB16" s="588"/>
      <c r="FC16" s="588"/>
      <c r="FD16" s="588"/>
      <c r="FE16" s="588"/>
    </row>
    <row r="17" spans="1:161" ht="103.5" customHeight="1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475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7"/>
      <c r="BH17" s="475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7"/>
      <c r="CL17" s="151" t="s">
        <v>268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523" t="s">
        <v>59</v>
      </c>
      <c r="DP17" s="523"/>
      <c r="DQ17" s="523"/>
      <c r="DR17" s="523"/>
      <c r="DS17" s="523"/>
      <c r="DT17" s="523"/>
      <c r="DU17" s="523"/>
      <c r="DV17" s="523"/>
      <c r="DW17" s="524">
        <v>0</v>
      </c>
      <c r="DX17" s="524"/>
      <c r="DY17" s="524"/>
      <c r="DZ17" s="524"/>
      <c r="EA17" s="524"/>
      <c r="EB17" s="524"/>
      <c r="EC17" s="524"/>
      <c r="ED17" s="522">
        <v>0</v>
      </c>
      <c r="EE17" s="522"/>
      <c r="EF17" s="522"/>
      <c r="EG17" s="522"/>
      <c r="EH17" s="522"/>
      <c r="EI17" s="522"/>
      <c r="EJ17" s="522"/>
      <c r="EK17" s="522"/>
      <c r="EL17" s="522"/>
      <c r="EM17" s="591"/>
      <c r="EN17" s="591"/>
      <c r="EO17" s="591"/>
      <c r="EP17" s="591"/>
      <c r="EQ17" s="591"/>
      <c r="ER17" s="591"/>
      <c r="ES17" s="591"/>
      <c r="ET17" s="591"/>
      <c r="EU17" s="591"/>
      <c r="EV17" s="591"/>
      <c r="EW17" s="591"/>
      <c r="EX17" s="591"/>
      <c r="EY17" s="591"/>
      <c r="EZ17" s="591"/>
      <c r="FA17" s="591"/>
      <c r="FB17" s="591"/>
      <c r="FC17" s="591"/>
      <c r="FD17" s="591"/>
      <c r="FE17" s="591"/>
    </row>
    <row r="18" spans="1:161" ht="97.5" customHeight="1">
      <c r="A18" s="527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9"/>
      <c r="O18" s="475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7"/>
      <c r="BH18" s="475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7"/>
      <c r="CL18" s="460" t="s">
        <v>25</v>
      </c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1"/>
      <c r="CY18" s="461"/>
      <c r="CZ18" s="462"/>
      <c r="DA18" s="588" t="s">
        <v>24</v>
      </c>
      <c r="DB18" s="588"/>
      <c r="DC18" s="588"/>
      <c r="DD18" s="588"/>
      <c r="DE18" s="588"/>
      <c r="DF18" s="588"/>
      <c r="DG18" s="588"/>
      <c r="DH18" s="588"/>
      <c r="DI18" s="588">
        <v>744</v>
      </c>
      <c r="DJ18" s="588"/>
      <c r="DK18" s="588"/>
      <c r="DL18" s="588"/>
      <c r="DM18" s="588"/>
      <c r="DN18" s="588"/>
      <c r="DO18" s="523" t="s">
        <v>60</v>
      </c>
      <c r="DP18" s="523"/>
      <c r="DQ18" s="523"/>
      <c r="DR18" s="523"/>
      <c r="DS18" s="523"/>
      <c r="DT18" s="523"/>
      <c r="DU18" s="523"/>
      <c r="DV18" s="523"/>
      <c r="DW18" s="524">
        <v>100</v>
      </c>
      <c r="DX18" s="524"/>
      <c r="DY18" s="524"/>
      <c r="DZ18" s="524"/>
      <c r="EA18" s="524"/>
      <c r="EB18" s="524"/>
      <c r="EC18" s="524"/>
      <c r="ED18" s="522">
        <v>0.025</v>
      </c>
      <c r="EE18" s="522"/>
      <c r="EF18" s="522"/>
      <c r="EG18" s="522"/>
      <c r="EH18" s="522"/>
      <c r="EI18" s="522"/>
      <c r="EJ18" s="522"/>
      <c r="EK18" s="522"/>
      <c r="EL18" s="522"/>
      <c r="EM18" s="591"/>
      <c r="EN18" s="591"/>
      <c r="EO18" s="591"/>
      <c r="EP18" s="591"/>
      <c r="EQ18" s="591"/>
      <c r="ER18" s="591"/>
      <c r="ES18" s="591"/>
      <c r="ET18" s="591"/>
      <c r="EU18" s="591"/>
      <c r="EV18" s="591"/>
      <c r="EW18" s="591"/>
      <c r="EX18" s="591"/>
      <c r="EY18" s="591"/>
      <c r="EZ18" s="591"/>
      <c r="FA18" s="591"/>
      <c r="FB18" s="591"/>
      <c r="FC18" s="591"/>
      <c r="FD18" s="591"/>
      <c r="FE18" s="591"/>
    </row>
    <row r="19" spans="1:161" ht="96" customHeight="1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475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7"/>
      <c r="BH19" s="475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7"/>
      <c r="CL19" s="460" t="s">
        <v>26</v>
      </c>
      <c r="CM19" s="461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2"/>
      <c r="DA19" s="588" t="s">
        <v>24</v>
      </c>
      <c r="DB19" s="588"/>
      <c r="DC19" s="588"/>
      <c r="DD19" s="588"/>
      <c r="DE19" s="588"/>
      <c r="DF19" s="588"/>
      <c r="DG19" s="588"/>
      <c r="DH19" s="588"/>
      <c r="DI19" s="588">
        <v>744</v>
      </c>
      <c r="DJ19" s="588"/>
      <c r="DK19" s="588"/>
      <c r="DL19" s="588"/>
      <c r="DM19" s="588"/>
      <c r="DN19" s="588"/>
      <c r="DO19" s="523" t="s">
        <v>60</v>
      </c>
      <c r="DP19" s="523"/>
      <c r="DQ19" s="523"/>
      <c r="DR19" s="523"/>
      <c r="DS19" s="523"/>
      <c r="DT19" s="523"/>
      <c r="DU19" s="523"/>
      <c r="DV19" s="523"/>
      <c r="DW19" s="524">
        <v>100</v>
      </c>
      <c r="DX19" s="524"/>
      <c r="DY19" s="524"/>
      <c r="DZ19" s="524"/>
      <c r="EA19" s="524"/>
      <c r="EB19" s="524"/>
      <c r="EC19" s="524"/>
      <c r="ED19" s="522">
        <v>0.025</v>
      </c>
      <c r="EE19" s="522"/>
      <c r="EF19" s="522"/>
      <c r="EG19" s="522"/>
      <c r="EH19" s="522"/>
      <c r="EI19" s="522"/>
      <c r="EJ19" s="522"/>
      <c r="EK19" s="522"/>
      <c r="EL19" s="522"/>
      <c r="EM19" s="591"/>
      <c r="EN19" s="591"/>
      <c r="EO19" s="591"/>
      <c r="EP19" s="591"/>
      <c r="EQ19" s="591"/>
      <c r="ER19" s="591"/>
      <c r="ES19" s="591"/>
      <c r="ET19" s="591"/>
      <c r="EU19" s="591"/>
      <c r="EV19" s="591"/>
      <c r="EW19" s="591"/>
      <c r="EX19" s="591"/>
      <c r="EY19" s="591"/>
      <c r="EZ19" s="591"/>
      <c r="FA19" s="591"/>
      <c r="FB19" s="591"/>
      <c r="FC19" s="591"/>
      <c r="FD19" s="591"/>
      <c r="FE19" s="591"/>
    </row>
    <row r="20" spans="1:161" ht="182.25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9"/>
      <c r="O20" s="475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7"/>
      <c r="BH20" s="475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7"/>
      <c r="CI20" s="106"/>
      <c r="CJ20" s="106"/>
      <c r="CK20" s="106"/>
      <c r="CL20" s="460" t="s">
        <v>153</v>
      </c>
      <c r="CM20" s="461"/>
      <c r="CN20" s="461"/>
      <c r="CO20" s="461"/>
      <c r="CP20" s="461"/>
      <c r="CQ20" s="461"/>
      <c r="CR20" s="461"/>
      <c r="CS20" s="461"/>
      <c r="CT20" s="461"/>
      <c r="CU20" s="461"/>
      <c r="CV20" s="461"/>
      <c r="CW20" s="461"/>
      <c r="CX20" s="461"/>
      <c r="CY20" s="461"/>
      <c r="CZ20" s="462"/>
      <c r="DA20" s="597" t="s">
        <v>24</v>
      </c>
      <c r="DB20" s="598"/>
      <c r="DC20" s="598"/>
      <c r="DD20" s="598"/>
      <c r="DE20" s="598"/>
      <c r="DF20" s="598"/>
      <c r="DG20" s="598"/>
      <c r="DH20" s="599"/>
      <c r="DI20" s="597">
        <v>744</v>
      </c>
      <c r="DJ20" s="598"/>
      <c r="DK20" s="598"/>
      <c r="DL20" s="598"/>
      <c r="DM20" s="598"/>
      <c r="DN20" s="599"/>
      <c r="DO20" s="571" t="s">
        <v>60</v>
      </c>
      <c r="DP20" s="572"/>
      <c r="DQ20" s="572"/>
      <c r="DR20" s="572"/>
      <c r="DS20" s="572"/>
      <c r="DT20" s="572"/>
      <c r="DU20" s="572"/>
      <c r="DV20" s="573"/>
      <c r="DW20" s="535">
        <v>100</v>
      </c>
      <c r="DX20" s="536"/>
      <c r="DY20" s="536"/>
      <c r="DZ20" s="536"/>
      <c r="EA20" s="536"/>
      <c r="EB20" s="536"/>
      <c r="EC20" s="537"/>
      <c r="ED20" s="522">
        <v>0.025</v>
      </c>
      <c r="EE20" s="522"/>
      <c r="EF20" s="522"/>
      <c r="EG20" s="522"/>
      <c r="EH20" s="522"/>
      <c r="EI20" s="522"/>
      <c r="EJ20" s="522"/>
      <c r="EK20" s="522"/>
      <c r="EL20" s="522"/>
      <c r="EM20" s="475"/>
      <c r="EN20" s="476"/>
      <c r="EO20" s="476"/>
      <c r="EP20" s="476"/>
      <c r="EQ20" s="476"/>
      <c r="ER20" s="476"/>
      <c r="ES20" s="476"/>
      <c r="ET20" s="477"/>
      <c r="EU20" s="475"/>
      <c r="EV20" s="476"/>
      <c r="EW20" s="476"/>
      <c r="EX20" s="476"/>
      <c r="EY20" s="476"/>
      <c r="EZ20" s="476"/>
      <c r="FA20" s="476"/>
      <c r="FB20" s="476"/>
      <c r="FC20" s="476"/>
      <c r="FD20" s="476"/>
      <c r="FE20" s="477"/>
    </row>
    <row r="21" spans="1:161" ht="349.5" customHeight="1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75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7"/>
      <c r="BH21" s="475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7"/>
      <c r="CL21" s="612" t="s">
        <v>27</v>
      </c>
      <c r="CM21" s="613"/>
      <c r="CN21" s="613"/>
      <c r="CO21" s="613"/>
      <c r="CP21" s="613"/>
      <c r="CQ21" s="613"/>
      <c r="CR21" s="613"/>
      <c r="CS21" s="613"/>
      <c r="CT21" s="613"/>
      <c r="CU21" s="613"/>
      <c r="CV21" s="613"/>
      <c r="CW21" s="613"/>
      <c r="CX21" s="613"/>
      <c r="CY21" s="613"/>
      <c r="CZ21" s="614"/>
      <c r="DA21" s="588" t="s">
        <v>24</v>
      </c>
      <c r="DB21" s="588"/>
      <c r="DC21" s="588"/>
      <c r="DD21" s="588"/>
      <c r="DE21" s="588"/>
      <c r="DF21" s="588"/>
      <c r="DG21" s="588"/>
      <c r="DH21" s="588"/>
      <c r="DI21" s="588">
        <v>744</v>
      </c>
      <c r="DJ21" s="588"/>
      <c r="DK21" s="588"/>
      <c r="DL21" s="588"/>
      <c r="DM21" s="588"/>
      <c r="DN21" s="588"/>
      <c r="DO21" s="523" t="s">
        <v>60</v>
      </c>
      <c r="DP21" s="523"/>
      <c r="DQ21" s="523"/>
      <c r="DR21" s="523"/>
      <c r="DS21" s="523"/>
      <c r="DT21" s="523"/>
      <c r="DU21" s="523"/>
      <c r="DV21" s="523"/>
      <c r="DW21" s="524">
        <v>100</v>
      </c>
      <c r="DX21" s="524"/>
      <c r="DY21" s="524"/>
      <c r="DZ21" s="524"/>
      <c r="EA21" s="524"/>
      <c r="EB21" s="524"/>
      <c r="EC21" s="524"/>
      <c r="ED21" s="522">
        <v>0.025</v>
      </c>
      <c r="EE21" s="522"/>
      <c r="EF21" s="522"/>
      <c r="EG21" s="522"/>
      <c r="EH21" s="522"/>
      <c r="EI21" s="522"/>
      <c r="EJ21" s="522"/>
      <c r="EK21" s="522"/>
      <c r="EL21" s="522"/>
      <c r="EM21" s="591"/>
      <c r="EN21" s="591"/>
      <c r="EO21" s="591"/>
      <c r="EP21" s="591"/>
      <c r="EQ21" s="591"/>
      <c r="ER21" s="591"/>
      <c r="ES21" s="591"/>
      <c r="ET21" s="591"/>
      <c r="EU21" s="591"/>
      <c r="EV21" s="591"/>
      <c r="EW21" s="591"/>
      <c r="EX21" s="591"/>
      <c r="EY21" s="591"/>
      <c r="EZ21" s="591"/>
      <c r="FA21" s="591"/>
      <c r="FB21" s="591"/>
      <c r="FC21" s="591"/>
      <c r="FD21" s="591"/>
      <c r="FE21" s="591"/>
    </row>
    <row r="22" spans="1:16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0"/>
      <c r="AZ22" s="40"/>
      <c r="BA22" s="40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</row>
    <row r="23" spans="1:161" ht="29.25" customHeight="1">
      <c r="A23" s="48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</row>
    <row r="24" spans="1:16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55"/>
      <c r="AZ24" s="55"/>
      <c r="BA24" s="55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24" customHeight="1">
      <c r="A25" s="478" t="s">
        <v>188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78" t="s">
        <v>192</v>
      </c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80"/>
      <c r="AY25" s="478" t="s">
        <v>193</v>
      </c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  <c r="BK25" s="479"/>
      <c r="BL25" s="479"/>
      <c r="BM25" s="479"/>
      <c r="BN25" s="479"/>
      <c r="BO25" s="479"/>
      <c r="BP25" s="479"/>
      <c r="BQ25" s="479"/>
      <c r="BR25" s="479"/>
      <c r="BS25" s="479"/>
      <c r="BT25" s="479"/>
      <c r="BU25" s="479"/>
      <c r="BV25" s="480"/>
      <c r="BW25" s="503" t="s">
        <v>29</v>
      </c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48" t="s">
        <v>30</v>
      </c>
      <c r="EW25" s="548"/>
      <c r="EX25" s="548"/>
      <c r="EY25" s="548"/>
      <c r="EZ25" s="548"/>
      <c r="FA25" s="548"/>
      <c r="FB25" s="548"/>
      <c r="FC25" s="548"/>
      <c r="FD25" s="548"/>
      <c r="FE25" s="548"/>
    </row>
    <row r="26" spans="1:161" ht="15">
      <c r="A26" s="481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3"/>
      <c r="O26" s="481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3"/>
      <c r="AY26" s="481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2"/>
      <c r="BV26" s="483"/>
      <c r="BW26" s="478" t="s">
        <v>191</v>
      </c>
      <c r="BX26" s="479"/>
      <c r="BY26" s="479"/>
      <c r="BZ26" s="479"/>
      <c r="CA26" s="479"/>
      <c r="CB26" s="479"/>
      <c r="CC26" s="479"/>
      <c r="CD26" s="479"/>
      <c r="CE26" s="479"/>
      <c r="CF26" s="479"/>
      <c r="CG26" s="480"/>
      <c r="CH26" s="506" t="s">
        <v>12</v>
      </c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 t="s">
        <v>13</v>
      </c>
      <c r="CY26" s="547"/>
      <c r="CZ26" s="547"/>
      <c r="DA26" s="547"/>
      <c r="DB26" s="547"/>
      <c r="DC26" s="547"/>
      <c r="DD26" s="547"/>
      <c r="DE26" s="547"/>
      <c r="DF26" s="547"/>
      <c r="DG26" s="547"/>
      <c r="DH26" s="506" t="s">
        <v>14</v>
      </c>
      <c r="DI26" s="506"/>
      <c r="DJ26" s="506"/>
      <c r="DK26" s="506"/>
      <c r="DL26" s="506"/>
      <c r="DM26" s="506"/>
      <c r="DN26" s="506"/>
      <c r="DO26" s="506"/>
      <c r="DP26" s="506"/>
      <c r="DQ26" s="506"/>
      <c r="DR26" s="506" t="s">
        <v>31</v>
      </c>
      <c r="DS26" s="506"/>
      <c r="DT26" s="506"/>
      <c r="DU26" s="506"/>
      <c r="DV26" s="506"/>
      <c r="DW26" s="506"/>
      <c r="DX26" s="506"/>
      <c r="DY26" s="506"/>
      <c r="DZ26" s="506"/>
      <c r="EA26" s="506"/>
      <c r="EB26" s="506" t="s">
        <v>32</v>
      </c>
      <c r="EC26" s="547"/>
      <c r="ED26" s="547"/>
      <c r="EE26" s="547"/>
      <c r="EF26" s="547"/>
      <c r="EG26" s="547"/>
      <c r="EH26" s="547"/>
      <c r="EI26" s="547"/>
      <c r="EJ26" s="547"/>
      <c r="EK26" s="547"/>
      <c r="EL26" s="506" t="s">
        <v>33</v>
      </c>
      <c r="EM26" s="506"/>
      <c r="EN26" s="506"/>
      <c r="EO26" s="506"/>
      <c r="EP26" s="506"/>
      <c r="EQ26" s="506"/>
      <c r="ER26" s="506"/>
      <c r="ES26" s="506"/>
      <c r="ET26" s="506"/>
      <c r="EU26" s="506"/>
      <c r="EV26" s="548"/>
      <c r="EW26" s="548"/>
      <c r="EX26" s="548"/>
      <c r="EY26" s="548"/>
      <c r="EZ26" s="548"/>
      <c r="FA26" s="548"/>
      <c r="FB26" s="548"/>
      <c r="FC26" s="548"/>
      <c r="FD26" s="548"/>
      <c r="FE26" s="548"/>
    </row>
    <row r="27" spans="1:161" ht="15">
      <c r="A27" s="481"/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3"/>
      <c r="O27" s="481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3"/>
      <c r="AY27" s="481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3"/>
      <c r="BW27" s="481"/>
      <c r="BX27" s="482"/>
      <c r="BY27" s="482"/>
      <c r="BZ27" s="482"/>
      <c r="CA27" s="482"/>
      <c r="CB27" s="482"/>
      <c r="CC27" s="482"/>
      <c r="CD27" s="482"/>
      <c r="CE27" s="482"/>
      <c r="CF27" s="482"/>
      <c r="CG27" s="483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47"/>
      <c r="CY27" s="547"/>
      <c r="CZ27" s="547"/>
      <c r="DA27" s="547"/>
      <c r="DB27" s="547"/>
      <c r="DC27" s="547"/>
      <c r="DD27" s="547"/>
      <c r="DE27" s="547"/>
      <c r="DF27" s="547"/>
      <c r="DG27" s="547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47"/>
      <c r="EC27" s="547"/>
      <c r="ED27" s="547"/>
      <c r="EE27" s="547"/>
      <c r="EF27" s="547"/>
      <c r="EG27" s="547"/>
      <c r="EH27" s="547"/>
      <c r="EI27" s="547"/>
      <c r="EJ27" s="547"/>
      <c r="EK27" s="547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48"/>
      <c r="EW27" s="548"/>
      <c r="EX27" s="548"/>
      <c r="EY27" s="548"/>
      <c r="EZ27" s="548"/>
      <c r="FA27" s="548"/>
      <c r="FB27" s="548"/>
      <c r="FC27" s="548"/>
      <c r="FD27" s="548"/>
      <c r="FE27" s="548"/>
    </row>
    <row r="28" spans="1:161" ht="15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3"/>
      <c r="O28" s="481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3"/>
      <c r="AY28" s="481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2"/>
      <c r="BM28" s="482"/>
      <c r="BN28" s="482"/>
      <c r="BO28" s="482"/>
      <c r="BP28" s="482"/>
      <c r="BQ28" s="482"/>
      <c r="BR28" s="482"/>
      <c r="BS28" s="482"/>
      <c r="BT28" s="482"/>
      <c r="BU28" s="482"/>
      <c r="BV28" s="483"/>
      <c r="BW28" s="481"/>
      <c r="BX28" s="482"/>
      <c r="BY28" s="482"/>
      <c r="BZ28" s="482"/>
      <c r="CA28" s="482"/>
      <c r="CB28" s="482"/>
      <c r="CC28" s="482"/>
      <c r="CD28" s="482"/>
      <c r="CE28" s="482"/>
      <c r="CF28" s="482"/>
      <c r="CG28" s="483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47"/>
      <c r="CY28" s="547"/>
      <c r="CZ28" s="547"/>
      <c r="DA28" s="547"/>
      <c r="DB28" s="547"/>
      <c r="DC28" s="547"/>
      <c r="DD28" s="547"/>
      <c r="DE28" s="547"/>
      <c r="DF28" s="547"/>
      <c r="DG28" s="547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47"/>
      <c r="EC28" s="547"/>
      <c r="ED28" s="547"/>
      <c r="EE28" s="547"/>
      <c r="EF28" s="547"/>
      <c r="EG28" s="547"/>
      <c r="EH28" s="547"/>
      <c r="EI28" s="547"/>
      <c r="EJ28" s="547"/>
      <c r="EK28" s="547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48"/>
      <c r="EW28" s="548"/>
      <c r="EX28" s="548"/>
      <c r="EY28" s="548"/>
      <c r="EZ28" s="548"/>
      <c r="FA28" s="548"/>
      <c r="FB28" s="548"/>
      <c r="FC28" s="548"/>
      <c r="FD28" s="548"/>
      <c r="FE28" s="548"/>
    </row>
    <row r="29" spans="1:161" ht="15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1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3"/>
      <c r="BW29" s="481"/>
      <c r="BX29" s="482"/>
      <c r="BY29" s="482"/>
      <c r="BZ29" s="482"/>
      <c r="CA29" s="482"/>
      <c r="CB29" s="482"/>
      <c r="CC29" s="482"/>
      <c r="CD29" s="482"/>
      <c r="CE29" s="482"/>
      <c r="CF29" s="482"/>
      <c r="CG29" s="483"/>
      <c r="CH29" s="506" t="s">
        <v>34</v>
      </c>
      <c r="CI29" s="506"/>
      <c r="CJ29" s="506"/>
      <c r="CK29" s="506"/>
      <c r="CL29" s="506"/>
      <c r="CM29" s="506"/>
      <c r="CN29" s="506"/>
      <c r="CO29" s="506"/>
      <c r="CP29" s="506"/>
      <c r="CQ29" s="506"/>
      <c r="CR29" s="506" t="s">
        <v>19</v>
      </c>
      <c r="CS29" s="506"/>
      <c r="CT29" s="506"/>
      <c r="CU29" s="506"/>
      <c r="CV29" s="506"/>
      <c r="CW29" s="506"/>
      <c r="CX29" s="547"/>
      <c r="CY29" s="547"/>
      <c r="CZ29" s="547"/>
      <c r="DA29" s="547"/>
      <c r="DB29" s="547"/>
      <c r="DC29" s="547"/>
      <c r="DD29" s="547"/>
      <c r="DE29" s="547"/>
      <c r="DF29" s="547"/>
      <c r="DG29" s="547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47"/>
      <c r="EC29" s="547"/>
      <c r="ED29" s="547"/>
      <c r="EE29" s="547"/>
      <c r="EF29" s="547"/>
      <c r="EG29" s="547"/>
      <c r="EH29" s="547"/>
      <c r="EI29" s="547"/>
      <c r="EJ29" s="547"/>
      <c r="EK29" s="547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48"/>
      <c r="EW29" s="548"/>
      <c r="EX29" s="548"/>
      <c r="EY29" s="548"/>
      <c r="EZ29" s="548"/>
      <c r="FA29" s="548"/>
      <c r="FB29" s="548"/>
      <c r="FC29" s="548"/>
      <c r="FD29" s="548"/>
      <c r="FE29" s="548"/>
    </row>
    <row r="30" spans="1:161" ht="15">
      <c r="A30" s="484"/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6"/>
      <c r="O30" s="484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6"/>
      <c r="AY30" s="484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6"/>
      <c r="BW30" s="484"/>
      <c r="BX30" s="485"/>
      <c r="BY30" s="485"/>
      <c r="BZ30" s="485"/>
      <c r="CA30" s="485"/>
      <c r="CB30" s="485"/>
      <c r="CC30" s="485"/>
      <c r="CD30" s="485"/>
      <c r="CE30" s="485"/>
      <c r="CF30" s="485"/>
      <c r="CG30" s="48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47"/>
      <c r="CY30" s="547"/>
      <c r="CZ30" s="547"/>
      <c r="DA30" s="547"/>
      <c r="DB30" s="547"/>
      <c r="DC30" s="547"/>
      <c r="DD30" s="547"/>
      <c r="DE30" s="547"/>
      <c r="DF30" s="547"/>
      <c r="DG30" s="547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47"/>
      <c r="EC30" s="547"/>
      <c r="ED30" s="547"/>
      <c r="EE30" s="547"/>
      <c r="EF30" s="547"/>
      <c r="EG30" s="547"/>
      <c r="EH30" s="547"/>
      <c r="EI30" s="547"/>
      <c r="EJ30" s="547"/>
      <c r="EK30" s="547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48"/>
      <c r="EW30" s="548"/>
      <c r="EX30" s="548"/>
      <c r="EY30" s="548"/>
      <c r="EZ30" s="548"/>
      <c r="FA30" s="548"/>
      <c r="FB30" s="548"/>
      <c r="FC30" s="548"/>
      <c r="FD30" s="548"/>
      <c r="FE30" s="548"/>
    </row>
    <row r="31" spans="1:161" ht="15">
      <c r="A31" s="466">
        <v>1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8"/>
      <c r="O31" s="466">
        <v>2</v>
      </c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8"/>
      <c r="AY31" s="466">
        <v>3</v>
      </c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8"/>
      <c r="BW31" s="466">
        <v>4</v>
      </c>
      <c r="BX31" s="467"/>
      <c r="BY31" s="467"/>
      <c r="BZ31" s="467"/>
      <c r="CA31" s="467"/>
      <c r="CB31" s="467"/>
      <c r="CC31" s="467"/>
      <c r="CD31" s="467"/>
      <c r="CE31" s="467"/>
      <c r="CF31" s="467"/>
      <c r="CG31" s="468"/>
      <c r="CH31" s="466">
        <v>5</v>
      </c>
      <c r="CI31" s="467"/>
      <c r="CJ31" s="467"/>
      <c r="CK31" s="467"/>
      <c r="CL31" s="467"/>
      <c r="CM31" s="467"/>
      <c r="CN31" s="467"/>
      <c r="CO31" s="467"/>
      <c r="CP31" s="467"/>
      <c r="CQ31" s="468"/>
      <c r="CR31" s="466">
        <v>6</v>
      </c>
      <c r="CS31" s="467"/>
      <c r="CT31" s="467"/>
      <c r="CU31" s="467"/>
      <c r="CV31" s="467"/>
      <c r="CW31" s="468"/>
      <c r="CX31" s="466">
        <v>7</v>
      </c>
      <c r="CY31" s="467"/>
      <c r="CZ31" s="467"/>
      <c r="DA31" s="467"/>
      <c r="DB31" s="467"/>
      <c r="DC31" s="467"/>
      <c r="DD31" s="467"/>
      <c r="DE31" s="467"/>
      <c r="DF31" s="467"/>
      <c r="DG31" s="468"/>
      <c r="DH31" s="466">
        <v>8</v>
      </c>
      <c r="DI31" s="467"/>
      <c r="DJ31" s="467"/>
      <c r="DK31" s="467"/>
      <c r="DL31" s="467"/>
      <c r="DM31" s="467"/>
      <c r="DN31" s="467"/>
      <c r="DO31" s="467"/>
      <c r="DP31" s="467"/>
      <c r="DQ31" s="468"/>
      <c r="DR31" s="466">
        <v>9</v>
      </c>
      <c r="DS31" s="467"/>
      <c r="DT31" s="467"/>
      <c r="DU31" s="467"/>
      <c r="DV31" s="467"/>
      <c r="DW31" s="467"/>
      <c r="DX31" s="467"/>
      <c r="DY31" s="467"/>
      <c r="DZ31" s="467"/>
      <c r="EA31" s="468"/>
      <c r="EB31" s="466">
        <v>10</v>
      </c>
      <c r="EC31" s="467"/>
      <c r="ED31" s="467"/>
      <c r="EE31" s="467"/>
      <c r="EF31" s="467"/>
      <c r="EG31" s="467"/>
      <c r="EH31" s="467"/>
      <c r="EI31" s="467"/>
      <c r="EJ31" s="467"/>
      <c r="EK31" s="468"/>
      <c r="EL31" s="466">
        <v>11</v>
      </c>
      <c r="EM31" s="467"/>
      <c r="EN31" s="467"/>
      <c r="EO31" s="467"/>
      <c r="EP31" s="467"/>
      <c r="EQ31" s="467"/>
      <c r="ER31" s="467"/>
      <c r="ES31" s="467"/>
      <c r="ET31" s="467"/>
      <c r="EU31" s="468"/>
      <c r="EV31" s="466">
        <v>12</v>
      </c>
      <c r="EW31" s="467"/>
      <c r="EX31" s="467"/>
      <c r="EY31" s="467"/>
      <c r="EZ31" s="467"/>
      <c r="FA31" s="467"/>
      <c r="FB31" s="467"/>
      <c r="FC31" s="467"/>
      <c r="FD31" s="467"/>
      <c r="FE31" s="468"/>
    </row>
    <row r="32" spans="1:161" ht="81" customHeight="1">
      <c r="A32" s="514" t="s">
        <v>184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6"/>
      <c r="O32" s="469" t="s">
        <v>120</v>
      </c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1"/>
      <c r="AY32" s="535" t="s">
        <v>22</v>
      </c>
      <c r="AZ32" s="536"/>
      <c r="BA32" s="536"/>
      <c r="BB32" s="536"/>
      <c r="BC32" s="536"/>
      <c r="BD32" s="536"/>
      <c r="BE32" s="536"/>
      <c r="BF32" s="536"/>
      <c r="BG32" s="536"/>
      <c r="BH32" s="536"/>
      <c r="BI32" s="536"/>
      <c r="BJ32" s="536"/>
      <c r="BK32" s="536"/>
      <c r="BL32" s="536"/>
      <c r="BM32" s="536"/>
      <c r="BN32" s="536"/>
      <c r="BO32" s="536"/>
      <c r="BP32" s="536"/>
      <c r="BQ32" s="536"/>
      <c r="BR32" s="536"/>
      <c r="BS32" s="536"/>
      <c r="BT32" s="536"/>
      <c r="BU32" s="536"/>
      <c r="BV32" s="537"/>
      <c r="BW32" s="460" t="s">
        <v>226</v>
      </c>
      <c r="BX32" s="653"/>
      <c r="BY32" s="653"/>
      <c r="BZ32" s="653"/>
      <c r="CA32" s="653"/>
      <c r="CB32" s="653"/>
      <c r="CC32" s="653"/>
      <c r="CD32" s="653"/>
      <c r="CE32" s="653"/>
      <c r="CF32" s="653"/>
      <c r="CG32" s="654"/>
      <c r="CH32" s="541" t="s">
        <v>35</v>
      </c>
      <c r="CI32" s="542"/>
      <c r="CJ32" s="542"/>
      <c r="CK32" s="542"/>
      <c r="CL32" s="542"/>
      <c r="CM32" s="542"/>
      <c r="CN32" s="542"/>
      <c r="CO32" s="542"/>
      <c r="CP32" s="542"/>
      <c r="CQ32" s="543"/>
      <c r="CR32" s="561" t="s">
        <v>36</v>
      </c>
      <c r="CS32" s="562"/>
      <c r="CT32" s="562"/>
      <c r="CU32" s="562"/>
      <c r="CV32" s="562"/>
      <c r="CW32" s="563"/>
      <c r="CX32" s="564">
        <f>CX33+CX34+CX35</f>
        <v>704</v>
      </c>
      <c r="CY32" s="564"/>
      <c r="CZ32" s="564"/>
      <c r="DA32" s="564"/>
      <c r="DB32" s="564"/>
      <c r="DC32" s="564"/>
      <c r="DD32" s="564"/>
      <c r="DE32" s="564"/>
      <c r="DF32" s="564"/>
      <c r="DG32" s="564"/>
      <c r="DH32" s="564">
        <f>DH33+DH34+DH35</f>
        <v>353</v>
      </c>
      <c r="DI32" s="564"/>
      <c r="DJ32" s="564"/>
      <c r="DK32" s="564"/>
      <c r="DL32" s="564"/>
      <c r="DM32" s="564"/>
      <c r="DN32" s="564"/>
      <c r="DO32" s="564"/>
      <c r="DP32" s="564"/>
      <c r="DQ32" s="564"/>
      <c r="DR32" s="688">
        <v>0.025</v>
      </c>
      <c r="DS32" s="689"/>
      <c r="DT32" s="689"/>
      <c r="DU32" s="689"/>
      <c r="DV32" s="689"/>
      <c r="DW32" s="689"/>
      <c r="DX32" s="689"/>
      <c r="DY32" s="689"/>
      <c r="DZ32" s="689"/>
      <c r="EA32" s="690"/>
      <c r="EB32" s="544">
        <v>0</v>
      </c>
      <c r="EC32" s="545"/>
      <c r="ED32" s="545"/>
      <c r="EE32" s="545"/>
      <c r="EF32" s="545"/>
      <c r="EG32" s="545"/>
      <c r="EH32" s="545"/>
      <c r="EI32" s="545"/>
      <c r="EJ32" s="545"/>
      <c r="EK32" s="546"/>
      <c r="EL32" s="615"/>
      <c r="EM32" s="616"/>
      <c r="EN32" s="616"/>
      <c r="EO32" s="616"/>
      <c r="EP32" s="616"/>
      <c r="EQ32" s="616"/>
      <c r="ER32" s="616"/>
      <c r="ES32" s="616"/>
      <c r="ET32" s="616"/>
      <c r="EU32" s="617"/>
      <c r="EV32" s="558"/>
      <c r="EW32" s="559"/>
      <c r="EX32" s="559"/>
      <c r="EY32" s="559"/>
      <c r="EZ32" s="559"/>
      <c r="FA32" s="559"/>
      <c r="FB32" s="559"/>
      <c r="FC32" s="559"/>
      <c r="FD32" s="559"/>
      <c r="FE32" s="560"/>
    </row>
    <row r="33" spans="1:161" ht="69" customHeight="1">
      <c r="A33" s="655"/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472" t="s">
        <v>76</v>
      </c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3"/>
      <c r="AN33" s="473"/>
      <c r="AO33" s="473"/>
      <c r="AP33" s="473"/>
      <c r="AQ33" s="473"/>
      <c r="AR33" s="473"/>
      <c r="AS33" s="473"/>
      <c r="AT33" s="473"/>
      <c r="AU33" s="473"/>
      <c r="AV33" s="473"/>
      <c r="AW33" s="473"/>
      <c r="AX33" s="474"/>
      <c r="AY33" s="574"/>
      <c r="AZ33" s="575"/>
      <c r="BA33" s="575"/>
      <c r="BB33" s="575"/>
      <c r="BC33" s="575"/>
      <c r="BD33" s="575"/>
      <c r="BE33" s="575"/>
      <c r="BF33" s="575"/>
      <c r="BG33" s="575"/>
      <c r="BH33" s="575"/>
      <c r="BI33" s="575"/>
      <c r="BJ33" s="575"/>
      <c r="BK33" s="575"/>
      <c r="BL33" s="575"/>
      <c r="BM33" s="575"/>
      <c r="BN33" s="575"/>
      <c r="BO33" s="575"/>
      <c r="BP33" s="575"/>
      <c r="BQ33" s="575"/>
      <c r="BR33" s="575"/>
      <c r="BS33" s="575"/>
      <c r="BT33" s="575"/>
      <c r="BU33" s="575"/>
      <c r="BV33" s="576"/>
      <c r="BW33" s="460"/>
      <c r="BX33" s="461"/>
      <c r="BY33" s="461"/>
      <c r="BZ33" s="461"/>
      <c r="CA33" s="461"/>
      <c r="CB33" s="461"/>
      <c r="CC33" s="461"/>
      <c r="CD33" s="461"/>
      <c r="CE33" s="461"/>
      <c r="CF33" s="461"/>
      <c r="CG33" s="462"/>
      <c r="CH33" s="552" t="s">
        <v>35</v>
      </c>
      <c r="CI33" s="553"/>
      <c r="CJ33" s="553"/>
      <c r="CK33" s="553"/>
      <c r="CL33" s="553"/>
      <c r="CM33" s="553"/>
      <c r="CN33" s="553"/>
      <c r="CO33" s="553"/>
      <c r="CP33" s="553"/>
      <c r="CQ33" s="554"/>
      <c r="CR33" s="568">
        <v>792</v>
      </c>
      <c r="CS33" s="569"/>
      <c r="CT33" s="569"/>
      <c r="CU33" s="569"/>
      <c r="CV33" s="569"/>
      <c r="CW33" s="570"/>
      <c r="CX33" s="555">
        <v>180</v>
      </c>
      <c r="CY33" s="556"/>
      <c r="CZ33" s="556"/>
      <c r="DA33" s="556"/>
      <c r="DB33" s="556"/>
      <c r="DC33" s="556"/>
      <c r="DD33" s="556"/>
      <c r="DE33" s="556"/>
      <c r="DF33" s="556"/>
      <c r="DG33" s="557"/>
      <c r="DH33" s="555">
        <v>90</v>
      </c>
      <c r="DI33" s="556"/>
      <c r="DJ33" s="556"/>
      <c r="DK33" s="556"/>
      <c r="DL33" s="556"/>
      <c r="DM33" s="556"/>
      <c r="DN33" s="556"/>
      <c r="DO33" s="556"/>
      <c r="DP33" s="556"/>
      <c r="DQ33" s="557"/>
      <c r="DR33" s="688">
        <v>0.025</v>
      </c>
      <c r="DS33" s="689"/>
      <c r="DT33" s="689"/>
      <c r="DU33" s="689"/>
      <c r="DV33" s="689"/>
      <c r="DW33" s="689"/>
      <c r="DX33" s="689"/>
      <c r="DY33" s="689"/>
      <c r="DZ33" s="689"/>
      <c r="EA33" s="690"/>
      <c r="EB33" s="544">
        <v>0</v>
      </c>
      <c r="EC33" s="545"/>
      <c r="ED33" s="545"/>
      <c r="EE33" s="545"/>
      <c r="EF33" s="545"/>
      <c r="EG33" s="545"/>
      <c r="EH33" s="545"/>
      <c r="EI33" s="545"/>
      <c r="EJ33" s="545"/>
      <c r="EK33" s="546"/>
      <c r="EL33" s="615"/>
      <c r="EM33" s="616"/>
      <c r="EN33" s="616"/>
      <c r="EO33" s="616"/>
      <c r="EP33" s="616"/>
      <c r="EQ33" s="616"/>
      <c r="ER33" s="616"/>
      <c r="ES33" s="616"/>
      <c r="ET33" s="616"/>
      <c r="EU33" s="617"/>
      <c r="EV33" s="558"/>
      <c r="EW33" s="559"/>
      <c r="EX33" s="559"/>
      <c r="EY33" s="559"/>
      <c r="EZ33" s="559"/>
      <c r="FA33" s="559"/>
      <c r="FB33" s="559"/>
      <c r="FC33" s="559"/>
      <c r="FD33" s="559"/>
      <c r="FE33" s="560"/>
    </row>
    <row r="34" spans="1:161" ht="100.5" customHeight="1">
      <c r="A34" s="685"/>
      <c r="B34" s="686"/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7"/>
      <c r="O34" s="472" t="s">
        <v>121</v>
      </c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4"/>
      <c r="AY34" s="574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6"/>
      <c r="BW34" s="460"/>
      <c r="BX34" s="461"/>
      <c r="BY34" s="461"/>
      <c r="BZ34" s="461"/>
      <c r="CA34" s="461"/>
      <c r="CB34" s="461"/>
      <c r="CC34" s="461"/>
      <c r="CD34" s="461"/>
      <c r="CE34" s="461"/>
      <c r="CF34" s="461"/>
      <c r="CG34" s="462"/>
      <c r="CH34" s="552" t="s">
        <v>35</v>
      </c>
      <c r="CI34" s="553"/>
      <c r="CJ34" s="553"/>
      <c r="CK34" s="553"/>
      <c r="CL34" s="553"/>
      <c r="CM34" s="553"/>
      <c r="CN34" s="553"/>
      <c r="CO34" s="553"/>
      <c r="CP34" s="553"/>
      <c r="CQ34" s="554"/>
      <c r="CR34" s="568">
        <v>792</v>
      </c>
      <c r="CS34" s="569"/>
      <c r="CT34" s="569"/>
      <c r="CU34" s="569"/>
      <c r="CV34" s="569"/>
      <c r="CW34" s="570"/>
      <c r="CX34" s="555">
        <v>500</v>
      </c>
      <c r="CY34" s="556"/>
      <c r="CZ34" s="556"/>
      <c r="DA34" s="556"/>
      <c r="DB34" s="556"/>
      <c r="DC34" s="556"/>
      <c r="DD34" s="556"/>
      <c r="DE34" s="556"/>
      <c r="DF34" s="556"/>
      <c r="DG34" s="557"/>
      <c r="DH34" s="555">
        <v>251</v>
      </c>
      <c r="DI34" s="556"/>
      <c r="DJ34" s="556"/>
      <c r="DK34" s="556"/>
      <c r="DL34" s="556"/>
      <c r="DM34" s="556"/>
      <c r="DN34" s="556"/>
      <c r="DO34" s="556"/>
      <c r="DP34" s="556"/>
      <c r="DQ34" s="557"/>
      <c r="DR34" s="688">
        <v>0.025</v>
      </c>
      <c r="DS34" s="689"/>
      <c r="DT34" s="689"/>
      <c r="DU34" s="689"/>
      <c r="DV34" s="689"/>
      <c r="DW34" s="689"/>
      <c r="DX34" s="689"/>
      <c r="DY34" s="689"/>
      <c r="DZ34" s="689"/>
      <c r="EA34" s="690"/>
      <c r="EB34" s="544">
        <v>0</v>
      </c>
      <c r="EC34" s="545"/>
      <c r="ED34" s="545"/>
      <c r="EE34" s="545"/>
      <c r="EF34" s="545"/>
      <c r="EG34" s="545"/>
      <c r="EH34" s="545"/>
      <c r="EI34" s="545"/>
      <c r="EJ34" s="545"/>
      <c r="EK34" s="546"/>
      <c r="EL34" s="615"/>
      <c r="EM34" s="616"/>
      <c r="EN34" s="616"/>
      <c r="EO34" s="616"/>
      <c r="EP34" s="616"/>
      <c r="EQ34" s="616"/>
      <c r="ER34" s="616"/>
      <c r="ES34" s="616"/>
      <c r="ET34" s="616"/>
      <c r="EU34" s="617"/>
      <c r="EV34" s="558"/>
      <c r="EW34" s="559"/>
      <c r="EX34" s="559"/>
      <c r="EY34" s="559"/>
      <c r="EZ34" s="559"/>
      <c r="FA34" s="559"/>
      <c r="FB34" s="559"/>
      <c r="FC34" s="559"/>
      <c r="FD34" s="559"/>
      <c r="FE34" s="560"/>
    </row>
    <row r="35" spans="1:161" ht="61.5" customHeight="1">
      <c r="A35" s="655"/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472" t="s">
        <v>75</v>
      </c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4"/>
      <c r="AY35" s="574"/>
      <c r="AZ35" s="575"/>
      <c r="BA35" s="575"/>
      <c r="BB35" s="575"/>
      <c r="BC35" s="575"/>
      <c r="BD35" s="575"/>
      <c r="BE35" s="575"/>
      <c r="BF35" s="575"/>
      <c r="BG35" s="575"/>
      <c r="BH35" s="575"/>
      <c r="BI35" s="575"/>
      <c r="BJ35" s="575"/>
      <c r="BK35" s="575"/>
      <c r="BL35" s="575"/>
      <c r="BM35" s="575"/>
      <c r="BN35" s="575"/>
      <c r="BO35" s="575"/>
      <c r="BP35" s="575"/>
      <c r="BQ35" s="575"/>
      <c r="BR35" s="575"/>
      <c r="BS35" s="575"/>
      <c r="BT35" s="575"/>
      <c r="BU35" s="575"/>
      <c r="BV35" s="576"/>
      <c r="BW35" s="460"/>
      <c r="BX35" s="461"/>
      <c r="BY35" s="461"/>
      <c r="BZ35" s="461"/>
      <c r="CA35" s="461"/>
      <c r="CB35" s="461"/>
      <c r="CC35" s="461"/>
      <c r="CD35" s="461"/>
      <c r="CE35" s="461"/>
      <c r="CF35" s="461"/>
      <c r="CG35" s="462"/>
      <c r="CH35" s="552" t="s">
        <v>35</v>
      </c>
      <c r="CI35" s="553"/>
      <c r="CJ35" s="553"/>
      <c r="CK35" s="553"/>
      <c r="CL35" s="553"/>
      <c r="CM35" s="553"/>
      <c r="CN35" s="553"/>
      <c r="CO35" s="553"/>
      <c r="CP35" s="553"/>
      <c r="CQ35" s="554"/>
      <c r="CR35" s="568">
        <v>792</v>
      </c>
      <c r="CS35" s="569"/>
      <c r="CT35" s="569"/>
      <c r="CU35" s="569"/>
      <c r="CV35" s="569"/>
      <c r="CW35" s="570"/>
      <c r="CX35" s="555">
        <v>24</v>
      </c>
      <c r="CY35" s="556"/>
      <c r="CZ35" s="556"/>
      <c r="DA35" s="556"/>
      <c r="DB35" s="556"/>
      <c r="DC35" s="556"/>
      <c r="DD35" s="556"/>
      <c r="DE35" s="556"/>
      <c r="DF35" s="556"/>
      <c r="DG35" s="557"/>
      <c r="DH35" s="555">
        <v>12</v>
      </c>
      <c r="DI35" s="556"/>
      <c r="DJ35" s="556"/>
      <c r="DK35" s="556"/>
      <c r="DL35" s="556"/>
      <c r="DM35" s="556"/>
      <c r="DN35" s="556"/>
      <c r="DO35" s="556"/>
      <c r="DP35" s="556"/>
      <c r="DQ35" s="557"/>
      <c r="DR35" s="688">
        <v>0.025</v>
      </c>
      <c r="DS35" s="689"/>
      <c r="DT35" s="689"/>
      <c r="DU35" s="689"/>
      <c r="DV35" s="689"/>
      <c r="DW35" s="689"/>
      <c r="DX35" s="689"/>
      <c r="DY35" s="689"/>
      <c r="DZ35" s="689"/>
      <c r="EA35" s="690"/>
      <c r="EB35" s="544">
        <v>0</v>
      </c>
      <c r="EC35" s="545"/>
      <c r="ED35" s="545"/>
      <c r="EE35" s="545"/>
      <c r="EF35" s="545"/>
      <c r="EG35" s="545"/>
      <c r="EH35" s="545"/>
      <c r="EI35" s="545"/>
      <c r="EJ35" s="545"/>
      <c r="EK35" s="546"/>
      <c r="EL35" s="615"/>
      <c r="EM35" s="616"/>
      <c r="EN35" s="616"/>
      <c r="EO35" s="616"/>
      <c r="EP35" s="616"/>
      <c r="EQ35" s="616"/>
      <c r="ER35" s="616"/>
      <c r="ES35" s="616"/>
      <c r="ET35" s="616"/>
      <c r="EU35" s="617"/>
      <c r="EV35" s="558"/>
      <c r="EW35" s="559"/>
      <c r="EX35" s="559"/>
      <c r="EY35" s="559"/>
      <c r="EZ35" s="559"/>
      <c r="FA35" s="559"/>
      <c r="FB35" s="559"/>
      <c r="FC35" s="559"/>
      <c r="FD35" s="559"/>
      <c r="FE35" s="560"/>
    </row>
    <row r="36" spans="1:161" ht="61.5" customHeight="1">
      <c r="A36" s="635" t="s">
        <v>315</v>
      </c>
      <c r="B36" s="636"/>
      <c r="C36" s="636"/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/>
      <c r="BC36" s="636"/>
      <c r="BD36" s="636"/>
      <c r="BE36" s="636"/>
      <c r="BF36" s="636"/>
      <c r="BG36" s="636"/>
      <c r="BH36" s="636"/>
      <c r="BI36" s="636"/>
      <c r="BJ36" s="636"/>
      <c r="BK36" s="636"/>
      <c r="BL36" s="636"/>
      <c r="BM36" s="636"/>
      <c r="BN36" s="636"/>
      <c r="BO36" s="636"/>
      <c r="BP36" s="636"/>
      <c r="BQ36" s="636"/>
      <c r="BR36" s="636"/>
      <c r="BS36" s="636"/>
      <c r="BT36" s="636"/>
      <c r="BU36" s="636"/>
      <c r="BV36" s="636"/>
      <c r="BW36" s="636"/>
      <c r="BX36" s="636"/>
      <c r="BY36" s="636"/>
      <c r="BZ36" s="636"/>
      <c r="CA36" s="636"/>
      <c r="CB36" s="636"/>
      <c r="CC36" s="636"/>
      <c r="CD36" s="636"/>
      <c r="CE36" s="636"/>
      <c r="CF36" s="636"/>
      <c r="CG36" s="636"/>
      <c r="CH36" s="636"/>
      <c r="CI36" s="636"/>
      <c r="CJ36" s="636"/>
      <c r="CK36" s="636"/>
      <c r="CL36" s="636"/>
      <c r="CM36" s="636"/>
      <c r="CN36" s="636"/>
      <c r="CO36" s="636"/>
      <c r="CP36" s="636"/>
      <c r="CQ36" s="636"/>
      <c r="CR36" s="636"/>
      <c r="CS36" s="636"/>
      <c r="CT36" s="636"/>
      <c r="CU36" s="636"/>
      <c r="CV36" s="636"/>
      <c r="CW36" s="636"/>
      <c r="CX36" s="636"/>
      <c r="CY36" s="636"/>
      <c r="CZ36" s="636"/>
      <c r="DA36" s="636"/>
      <c r="DB36" s="636"/>
      <c r="DC36" s="636"/>
      <c r="DD36" s="636"/>
      <c r="DE36" s="636"/>
      <c r="DF36" s="636"/>
      <c r="DG36" s="636"/>
      <c r="DH36" s="636"/>
      <c r="DI36" s="636"/>
      <c r="DJ36" s="636"/>
      <c r="DK36" s="636"/>
      <c r="DL36" s="636"/>
      <c r="DM36" s="636"/>
      <c r="DN36" s="636"/>
      <c r="DO36" s="636"/>
      <c r="DP36" s="636"/>
      <c r="DQ36" s="636"/>
      <c r="DR36" s="636"/>
      <c r="DS36" s="636"/>
      <c r="DT36" s="636"/>
      <c r="DU36" s="636"/>
      <c r="DV36" s="636"/>
      <c r="DW36" s="636"/>
      <c r="DX36" s="636"/>
      <c r="DY36" s="636"/>
      <c r="DZ36" s="636"/>
      <c r="EA36" s="636"/>
      <c r="EB36" s="636"/>
      <c r="EC36" s="636"/>
      <c r="ED36" s="636"/>
      <c r="EE36" s="636"/>
      <c r="EF36" s="636"/>
      <c r="EG36" s="636"/>
      <c r="EH36" s="636"/>
      <c r="EI36" s="636"/>
      <c r="EJ36" s="636"/>
      <c r="EK36" s="636"/>
      <c r="EL36" s="636"/>
      <c r="EM36" s="636"/>
      <c r="EN36" s="636"/>
      <c r="EO36" s="636"/>
      <c r="EP36" s="636"/>
      <c r="EQ36" s="636"/>
      <c r="ER36" s="636"/>
      <c r="ES36" s="636"/>
      <c r="ET36" s="636"/>
      <c r="EU36" s="636"/>
      <c r="EV36" s="636"/>
      <c r="EW36" s="636"/>
      <c r="EX36" s="636"/>
      <c r="EY36" s="636"/>
      <c r="EZ36" s="636"/>
      <c r="FA36" s="636"/>
      <c r="FB36" s="636"/>
      <c r="FC36" s="636"/>
      <c r="FD36" s="636"/>
      <c r="FE36" s="637"/>
    </row>
    <row r="37" spans="1:161" ht="61.5" customHeight="1">
      <c r="A37" s="717" t="s">
        <v>316</v>
      </c>
      <c r="B37" s="717"/>
      <c r="C37" s="717"/>
      <c r="D37" s="717"/>
      <c r="E37" s="717"/>
      <c r="F37" s="717"/>
      <c r="G37" s="717"/>
      <c r="H37" s="717"/>
      <c r="I37" s="717"/>
      <c r="J37" s="717"/>
      <c r="K37" s="717"/>
      <c r="L37" s="717"/>
      <c r="M37" s="717"/>
      <c r="N37" s="717"/>
      <c r="O37" s="717"/>
      <c r="P37" s="717"/>
      <c r="Q37" s="717"/>
      <c r="R37" s="717"/>
      <c r="S37" s="717"/>
      <c r="T37" s="717"/>
      <c r="U37" s="717"/>
      <c r="V37" s="717"/>
      <c r="W37" s="717"/>
      <c r="X37" s="717"/>
      <c r="Y37" s="717"/>
      <c r="Z37" s="717"/>
      <c r="AA37" s="717"/>
      <c r="AB37" s="717"/>
      <c r="AC37" s="717"/>
      <c r="AD37" s="717"/>
      <c r="AE37" s="717"/>
      <c r="AF37" s="717"/>
      <c r="AG37" s="717"/>
      <c r="AH37" s="717"/>
      <c r="AI37" s="717"/>
      <c r="AJ37" s="717"/>
      <c r="AK37" s="717"/>
      <c r="AL37" s="717"/>
      <c r="AM37" s="717"/>
      <c r="AN37" s="717"/>
      <c r="AO37" s="717"/>
      <c r="AP37" s="717"/>
      <c r="AQ37" s="717"/>
      <c r="AR37" s="717"/>
      <c r="AS37" s="717"/>
      <c r="AT37" s="717"/>
      <c r="AU37" s="717"/>
      <c r="AV37" s="717"/>
      <c r="AW37" s="717"/>
      <c r="AX37" s="717"/>
      <c r="AY37" s="717"/>
      <c r="AZ37" s="717"/>
      <c r="BA37" s="717"/>
      <c r="BB37" s="717"/>
      <c r="BC37" s="717"/>
      <c r="BD37" s="717"/>
      <c r="BE37" s="717"/>
      <c r="BF37" s="717"/>
      <c r="BG37" s="717"/>
      <c r="BH37" s="717"/>
      <c r="BI37" s="717"/>
      <c r="BJ37" s="717"/>
      <c r="BK37" s="717"/>
      <c r="BL37" s="717"/>
      <c r="BM37" s="717"/>
      <c r="BN37" s="717"/>
      <c r="BO37" s="717"/>
      <c r="BP37" s="717"/>
      <c r="BQ37" s="717"/>
      <c r="BR37" s="717"/>
      <c r="BS37" s="717"/>
      <c r="BT37" s="717"/>
      <c r="BU37" s="717"/>
      <c r="BV37" s="717"/>
      <c r="BW37" s="717"/>
      <c r="BX37" s="717"/>
      <c r="BY37" s="717"/>
      <c r="BZ37" s="717"/>
      <c r="CA37" s="717"/>
      <c r="CB37" s="717"/>
      <c r="CC37" s="717"/>
      <c r="CD37" s="717"/>
      <c r="CE37" s="717"/>
      <c r="CF37" s="717"/>
      <c r="CG37" s="717"/>
      <c r="CH37" s="717"/>
      <c r="CI37" s="717"/>
      <c r="CJ37" s="717"/>
      <c r="CK37" s="717"/>
      <c r="CL37" s="717"/>
      <c r="CM37" s="717"/>
      <c r="CN37" s="717"/>
      <c r="CO37" s="717"/>
      <c r="CP37" s="717"/>
      <c r="CQ37" s="717"/>
      <c r="CR37" s="717"/>
      <c r="CS37" s="717"/>
      <c r="CT37" s="717"/>
      <c r="CU37" s="717"/>
      <c r="CV37" s="717"/>
      <c r="CW37" s="717"/>
      <c r="CX37" s="717"/>
      <c r="CY37" s="717"/>
      <c r="CZ37" s="717"/>
      <c r="DA37" s="717"/>
      <c r="DB37" s="717"/>
      <c r="DC37" s="717"/>
      <c r="DD37" s="717"/>
      <c r="DE37" s="717"/>
      <c r="DF37" s="717"/>
      <c r="DG37" s="717"/>
      <c r="DH37" s="717"/>
      <c r="DI37" s="717"/>
      <c r="DJ37" s="717"/>
      <c r="DK37" s="717"/>
      <c r="DL37" s="717"/>
      <c r="DM37" s="717"/>
      <c r="DN37" s="717"/>
      <c r="DO37" s="717"/>
      <c r="DP37" s="717"/>
      <c r="DQ37" s="717"/>
      <c r="DR37" s="717"/>
      <c r="DS37" s="717"/>
      <c r="DT37" s="717"/>
      <c r="DU37" s="717"/>
      <c r="DV37" s="717"/>
      <c r="DW37" s="717"/>
      <c r="DX37" s="717"/>
      <c r="DY37" s="717"/>
      <c r="DZ37" s="717"/>
      <c r="EA37" s="717"/>
      <c r="EB37" s="717"/>
      <c r="EC37" s="717"/>
      <c r="ED37" s="717"/>
      <c r="EE37" s="717"/>
      <c r="EF37" s="717"/>
      <c r="EG37" s="717"/>
      <c r="EH37" s="717"/>
      <c r="EI37" s="717"/>
      <c r="EJ37" s="717"/>
      <c r="EK37" s="717"/>
      <c r="EL37" s="717"/>
      <c r="EM37" s="717"/>
      <c r="EN37" s="717"/>
      <c r="EO37" s="717"/>
      <c r="EP37" s="717"/>
      <c r="EQ37" s="717"/>
      <c r="ER37" s="717"/>
      <c r="ES37" s="717"/>
      <c r="ET37" s="717"/>
      <c r="EU37" s="717"/>
      <c r="EV37" s="717"/>
      <c r="EW37" s="717"/>
      <c r="EX37" s="717"/>
      <c r="EY37" s="717"/>
      <c r="EZ37" s="717"/>
      <c r="FA37" s="717"/>
      <c r="FB37" s="717"/>
      <c r="FC37" s="717"/>
      <c r="FD37" s="717"/>
      <c r="FE37" s="717"/>
    </row>
    <row r="38" spans="1:161" ht="61.5" customHeight="1">
      <c r="A38" s="718" t="s">
        <v>317</v>
      </c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8"/>
      <c r="U38" s="718"/>
      <c r="V38" s="718"/>
      <c r="W38" s="718"/>
      <c r="X38" s="718"/>
      <c r="Y38" s="718"/>
      <c r="Z38" s="718"/>
      <c r="AA38" s="718"/>
      <c r="AB38" s="718"/>
      <c r="AC38" s="718"/>
      <c r="AD38" s="718"/>
      <c r="AE38" s="718"/>
      <c r="AF38" s="718"/>
      <c r="AG38" s="718"/>
      <c r="AH38" s="718"/>
      <c r="AI38" s="718"/>
      <c r="AJ38" s="718"/>
      <c r="AK38" s="718"/>
      <c r="AL38" s="718"/>
      <c r="AM38" s="718"/>
      <c r="AN38" s="718"/>
      <c r="AO38" s="718"/>
      <c r="AP38" s="718"/>
      <c r="AQ38" s="718"/>
      <c r="AR38" s="718"/>
      <c r="AS38" s="718"/>
      <c r="AT38" s="718"/>
      <c r="AU38" s="718"/>
      <c r="AV38" s="718"/>
      <c r="AW38" s="718"/>
      <c r="AX38" s="718"/>
      <c r="AY38" s="718"/>
      <c r="AZ38" s="718"/>
      <c r="BA38" s="718"/>
      <c r="BB38" s="718"/>
      <c r="BC38" s="718"/>
      <c r="BD38" s="718"/>
      <c r="BE38" s="718"/>
      <c r="BF38" s="718"/>
      <c r="BG38" s="718"/>
      <c r="BH38" s="718"/>
      <c r="BI38" s="718"/>
      <c r="BJ38" s="718"/>
      <c r="BK38" s="718"/>
      <c r="BL38" s="718"/>
      <c r="BM38" s="718"/>
      <c r="BN38" s="718"/>
      <c r="BO38" s="718"/>
      <c r="BP38" s="718"/>
      <c r="BQ38" s="718"/>
      <c r="BR38" s="718"/>
      <c r="BS38" s="718"/>
      <c r="BT38" s="718"/>
      <c r="BU38" s="718"/>
      <c r="BV38" s="718"/>
      <c r="BW38" s="718"/>
      <c r="BX38" s="718"/>
      <c r="BY38" s="718"/>
      <c r="BZ38" s="718"/>
      <c r="CA38" s="718"/>
      <c r="CB38" s="718"/>
      <c r="CC38" s="718"/>
      <c r="CD38" s="718"/>
      <c r="CE38" s="718"/>
      <c r="CF38" s="718"/>
      <c r="CG38" s="718"/>
      <c r="CH38" s="718"/>
      <c r="CI38" s="718"/>
      <c r="CJ38" s="718"/>
      <c r="CK38" s="718"/>
      <c r="CL38" s="718"/>
      <c r="CM38" s="718"/>
      <c r="CN38" s="718"/>
      <c r="CO38" s="718"/>
      <c r="CP38" s="718"/>
      <c r="CQ38" s="718"/>
      <c r="CR38" s="718"/>
      <c r="CS38" s="718"/>
      <c r="CT38" s="718"/>
      <c r="CU38" s="718"/>
      <c r="CV38" s="718"/>
      <c r="CW38" s="718"/>
      <c r="CX38" s="718"/>
      <c r="CY38" s="718"/>
      <c r="CZ38" s="718"/>
      <c r="DA38" s="718"/>
      <c r="DB38" s="718"/>
      <c r="DC38" s="718"/>
      <c r="DD38" s="718"/>
      <c r="DE38" s="718"/>
      <c r="DF38" s="718"/>
      <c r="DG38" s="718"/>
      <c r="DH38" s="718"/>
      <c r="DI38" s="718"/>
      <c r="DJ38" s="718"/>
      <c r="DK38" s="718"/>
      <c r="DL38" s="718"/>
      <c r="DM38" s="718"/>
      <c r="DN38" s="718"/>
      <c r="DO38" s="718"/>
      <c r="DP38" s="718"/>
      <c r="DQ38" s="718"/>
      <c r="DR38" s="718"/>
      <c r="DS38" s="718"/>
      <c r="DT38" s="718"/>
      <c r="DU38" s="718"/>
      <c r="DV38" s="718"/>
      <c r="DW38" s="718"/>
      <c r="DX38" s="718"/>
      <c r="DY38" s="718"/>
      <c r="DZ38" s="718"/>
      <c r="EA38" s="718"/>
      <c r="EB38" s="718"/>
      <c r="EC38" s="718"/>
      <c r="ED38" s="718"/>
      <c r="EE38" s="718"/>
      <c r="EF38" s="718"/>
      <c r="EG38" s="718"/>
      <c r="EH38" s="718"/>
      <c r="EI38" s="718"/>
      <c r="EJ38" s="718"/>
      <c r="EK38" s="718"/>
      <c r="EL38" s="718"/>
      <c r="EM38" s="718"/>
      <c r="EN38" s="718"/>
      <c r="EO38" s="718"/>
      <c r="EP38" s="718"/>
      <c r="EQ38" s="718"/>
      <c r="ER38" s="718"/>
      <c r="ES38" s="718"/>
      <c r="ET38" s="718"/>
      <c r="EU38" s="718"/>
      <c r="EV38" s="718"/>
      <c r="EW38" s="718"/>
      <c r="EX38" s="718"/>
      <c r="EY38" s="718"/>
      <c r="EZ38" s="718"/>
      <c r="FA38" s="718"/>
      <c r="FB38" s="718"/>
      <c r="FC38" s="718"/>
      <c r="FD38" s="718"/>
      <c r="FE38" s="718"/>
    </row>
    <row r="39" spans="1:161" ht="61.5" customHeight="1">
      <c r="A39" s="719" t="s">
        <v>318</v>
      </c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719"/>
      <c r="Z39" s="719"/>
      <c r="AA39" s="719"/>
      <c r="AB39" s="719"/>
      <c r="AC39" s="719"/>
      <c r="AD39" s="719"/>
      <c r="AE39" s="719"/>
      <c r="AF39" s="719"/>
      <c r="AG39" s="719"/>
      <c r="AH39" s="719"/>
      <c r="AI39" s="719"/>
      <c r="AJ39" s="719"/>
      <c r="AK39" s="719"/>
      <c r="AL39" s="719"/>
      <c r="AM39" s="719"/>
      <c r="AN39" s="719"/>
      <c r="AO39" s="719"/>
      <c r="AP39" s="719"/>
      <c r="AQ39" s="719"/>
      <c r="AR39" s="719"/>
      <c r="AS39" s="719"/>
      <c r="AT39" s="719"/>
      <c r="AU39" s="719"/>
      <c r="AV39" s="719"/>
      <c r="AW39" s="719"/>
      <c r="AX39" s="719"/>
      <c r="AY39" s="719"/>
      <c r="AZ39" s="719"/>
      <c r="BA39" s="719"/>
      <c r="BB39" s="719"/>
      <c r="BC39" s="719"/>
      <c r="BD39" s="719"/>
      <c r="BE39" s="719"/>
      <c r="BF39" s="719"/>
      <c r="BG39" s="719"/>
      <c r="BH39" s="719"/>
      <c r="BI39" s="719"/>
      <c r="BJ39" s="719"/>
      <c r="BK39" s="719"/>
      <c r="BL39" s="719"/>
      <c r="BM39" s="719"/>
      <c r="BN39" s="719"/>
      <c r="BO39" s="719"/>
      <c r="BP39" s="719"/>
      <c r="BQ39" s="719"/>
      <c r="BR39" s="719"/>
      <c r="BS39" s="719"/>
      <c r="BT39" s="719"/>
      <c r="BU39" s="719"/>
      <c r="BV39" s="719"/>
      <c r="BW39" s="719"/>
      <c r="BX39" s="719"/>
      <c r="BY39" s="719"/>
      <c r="BZ39" s="719"/>
      <c r="CA39" s="719"/>
      <c r="CB39" s="719"/>
      <c r="CC39" s="719"/>
      <c r="CD39" s="719"/>
      <c r="CE39" s="719"/>
      <c r="CF39" s="719"/>
      <c r="CG39" s="719"/>
      <c r="CH39" s="719"/>
      <c r="CI39" s="719"/>
      <c r="CJ39" s="719"/>
      <c r="CK39" s="719"/>
      <c r="CL39" s="719"/>
      <c r="CM39" s="719"/>
      <c r="CN39" s="719"/>
      <c r="CO39" s="719"/>
      <c r="CP39" s="719"/>
      <c r="CQ39" s="719"/>
      <c r="CR39" s="719"/>
      <c r="CS39" s="719"/>
      <c r="CT39" s="719"/>
      <c r="CU39" s="719"/>
      <c r="CV39" s="719"/>
      <c r="CW39" s="719"/>
      <c r="CX39" s="719"/>
      <c r="CY39" s="719"/>
      <c r="CZ39" s="719"/>
      <c r="DA39" s="719"/>
      <c r="DB39" s="719"/>
      <c r="DC39" s="719"/>
      <c r="DD39" s="719"/>
      <c r="DE39" s="719"/>
      <c r="DF39" s="719"/>
      <c r="DG39" s="719"/>
      <c r="DH39" s="719"/>
      <c r="DI39" s="719"/>
      <c r="DJ39" s="719"/>
      <c r="DK39" s="719"/>
      <c r="DL39" s="719"/>
      <c r="DM39" s="719"/>
      <c r="DN39" s="719"/>
      <c r="DO39" s="719"/>
      <c r="DP39" s="719"/>
      <c r="DQ39" s="719"/>
      <c r="DR39" s="719"/>
      <c r="DS39" s="719"/>
      <c r="DT39" s="719"/>
      <c r="DU39" s="719"/>
      <c r="DV39" s="719"/>
      <c r="DW39" s="719"/>
      <c r="DX39" s="719"/>
      <c r="DY39" s="719"/>
      <c r="DZ39" s="719"/>
      <c r="EA39" s="719"/>
      <c r="EB39" s="719"/>
      <c r="EC39" s="719"/>
      <c r="ED39" s="719"/>
      <c r="EE39" s="719"/>
      <c r="EF39" s="719"/>
      <c r="EG39" s="719"/>
      <c r="EH39" s="719"/>
      <c r="EI39" s="719"/>
      <c r="EJ39" s="719"/>
      <c r="EK39" s="719"/>
      <c r="EL39" s="719"/>
      <c r="EM39" s="719"/>
      <c r="EN39" s="719"/>
      <c r="EO39" s="719"/>
      <c r="EP39" s="719"/>
      <c r="EQ39" s="719"/>
      <c r="ER39" s="719"/>
      <c r="ES39" s="719"/>
      <c r="ET39" s="719"/>
      <c r="EU39" s="719"/>
      <c r="EV39" s="719"/>
      <c r="EW39" s="719"/>
      <c r="EX39" s="719"/>
      <c r="EY39" s="719"/>
      <c r="EZ39" s="719"/>
      <c r="FA39" s="719"/>
      <c r="FB39" s="719"/>
      <c r="FC39" s="719"/>
      <c r="FD39" s="719"/>
      <c r="FE39" s="719"/>
    </row>
  </sheetData>
  <sheetProtection/>
  <mergeCells count="175">
    <mergeCell ref="O34:AX34"/>
    <mergeCell ref="AY34:BV34"/>
    <mergeCell ref="O35:AX35"/>
    <mergeCell ref="AY35:BV35"/>
    <mergeCell ref="O25:AX30"/>
    <mergeCell ref="AY25:BV30"/>
    <mergeCell ref="O31:AX31"/>
    <mergeCell ref="AY31:BV31"/>
    <mergeCell ref="O32:AX32"/>
    <mergeCell ref="O33:AX33"/>
    <mergeCell ref="AY33:BV33"/>
    <mergeCell ref="O19:BG19"/>
    <mergeCell ref="BH19:CK19"/>
    <mergeCell ref="O20:BG20"/>
    <mergeCell ref="BH20:CH20"/>
    <mergeCell ref="O21:BG21"/>
    <mergeCell ref="BH21:CK21"/>
    <mergeCell ref="BW33:CG33"/>
    <mergeCell ref="CH33:CQ33"/>
    <mergeCell ref="CL21:CZ21"/>
    <mergeCell ref="O15:BG15"/>
    <mergeCell ref="BH15:CK15"/>
    <mergeCell ref="BH16:CK16"/>
    <mergeCell ref="O16:BG16"/>
    <mergeCell ref="O18:BG18"/>
    <mergeCell ref="BH18:CK18"/>
    <mergeCell ref="EV34:FE34"/>
    <mergeCell ref="CR34:CW34"/>
    <mergeCell ref="CX34:DG34"/>
    <mergeCell ref="DH34:DQ34"/>
    <mergeCell ref="DR34:EA34"/>
    <mergeCell ref="EB34:EK34"/>
    <mergeCell ref="EL34:EU34"/>
    <mergeCell ref="A34:N34"/>
    <mergeCell ref="A36:FE36"/>
    <mergeCell ref="A37:FE37"/>
    <mergeCell ref="A38:FE38"/>
    <mergeCell ref="A39:FE39"/>
    <mergeCell ref="CX35:DG35"/>
    <mergeCell ref="DH35:DQ35"/>
    <mergeCell ref="DR35:EA35"/>
    <mergeCell ref="EB35:EK35"/>
    <mergeCell ref="EL35:EU35"/>
    <mergeCell ref="EV35:FE35"/>
    <mergeCell ref="DH33:DQ33"/>
    <mergeCell ref="DR33:EA33"/>
    <mergeCell ref="EB33:EK33"/>
    <mergeCell ref="EL33:EU33"/>
    <mergeCell ref="A33:N33"/>
    <mergeCell ref="BW35:CG35"/>
    <mergeCell ref="CH35:CQ35"/>
    <mergeCell ref="CR35:CW35"/>
    <mergeCell ref="CR33:CW33"/>
    <mergeCell ref="BW34:CG34"/>
    <mergeCell ref="CH34:CQ34"/>
    <mergeCell ref="EB32:EK32"/>
    <mergeCell ref="CR32:CW32"/>
    <mergeCell ref="CX32:DG32"/>
    <mergeCell ref="DH32:DQ32"/>
    <mergeCell ref="DR32:EA32"/>
    <mergeCell ref="A31:N31"/>
    <mergeCell ref="EV33:FE33"/>
    <mergeCell ref="A35:N35"/>
    <mergeCell ref="CR31:CW31"/>
    <mergeCell ref="CX31:DG31"/>
    <mergeCell ref="DH31:DQ31"/>
    <mergeCell ref="DR31:EA31"/>
    <mergeCell ref="EL32:EU32"/>
    <mergeCell ref="EV32:FE32"/>
    <mergeCell ref="CX33:DG33"/>
    <mergeCell ref="EV31:FE31"/>
    <mergeCell ref="A32:N32"/>
    <mergeCell ref="BW32:CG32"/>
    <mergeCell ref="BW31:CG31"/>
    <mergeCell ref="CH31:CQ31"/>
    <mergeCell ref="CH29:CQ30"/>
    <mergeCell ref="CH32:CQ32"/>
    <mergeCell ref="AY32:BV32"/>
    <mergeCell ref="CR29:CW30"/>
    <mergeCell ref="A25:N30"/>
    <mergeCell ref="EB31:EK31"/>
    <mergeCell ref="BW25:EU25"/>
    <mergeCell ref="BW26:CG30"/>
    <mergeCell ref="CH26:CW28"/>
    <mergeCell ref="CX26:DG30"/>
    <mergeCell ref="DH26:DQ30"/>
    <mergeCell ref="EL31:EU31"/>
    <mergeCell ref="DW21:EC21"/>
    <mergeCell ref="ED21:EL21"/>
    <mergeCell ref="EM21:ET21"/>
    <mergeCell ref="EU21:FE21"/>
    <mergeCell ref="EB26:EK30"/>
    <mergeCell ref="EL26:EU30"/>
    <mergeCell ref="EV25:FE30"/>
    <mergeCell ref="DR26:EA30"/>
    <mergeCell ref="DO21:DV21"/>
    <mergeCell ref="DA21:DH21"/>
    <mergeCell ref="CL19:CZ19"/>
    <mergeCell ref="DA19:DH19"/>
    <mergeCell ref="DI19:DN19"/>
    <mergeCell ref="DO19:DV19"/>
    <mergeCell ref="DI21:DN21"/>
    <mergeCell ref="EM19:ET19"/>
    <mergeCell ref="EU19:FE19"/>
    <mergeCell ref="A21:N21"/>
    <mergeCell ref="DA18:DH18"/>
    <mergeCell ref="CL17:CZ17"/>
    <mergeCell ref="DA17:DH17"/>
    <mergeCell ref="DI17:DN17"/>
    <mergeCell ref="DW19:EC19"/>
    <mergeCell ref="ED19:EL19"/>
    <mergeCell ref="A19:N19"/>
    <mergeCell ref="DO17:DV17"/>
    <mergeCell ref="DW17:EC17"/>
    <mergeCell ref="EU18:FE18"/>
    <mergeCell ref="EM17:ET17"/>
    <mergeCell ref="EU17:FE17"/>
    <mergeCell ref="A18:N18"/>
    <mergeCell ref="CL18:CZ18"/>
    <mergeCell ref="A17:N17"/>
    <mergeCell ref="DW16:EC16"/>
    <mergeCell ref="ED16:EL16"/>
    <mergeCell ref="DA16:DH16"/>
    <mergeCell ref="EM16:ET16"/>
    <mergeCell ref="DI18:DN18"/>
    <mergeCell ref="DO18:DV18"/>
    <mergeCell ref="DW18:EC18"/>
    <mergeCell ref="ED18:EL18"/>
    <mergeCell ref="EM18:ET18"/>
    <mergeCell ref="ED17:EL17"/>
    <mergeCell ref="CL16:CZ16"/>
    <mergeCell ref="ED15:EL15"/>
    <mergeCell ref="DI16:DN16"/>
    <mergeCell ref="DO16:DV16"/>
    <mergeCell ref="O17:BG17"/>
    <mergeCell ref="BH17:CK17"/>
    <mergeCell ref="CL15:CZ15"/>
    <mergeCell ref="DA15:DH15"/>
    <mergeCell ref="DI15:DN15"/>
    <mergeCell ref="DO15:DV15"/>
    <mergeCell ref="A16:N16"/>
    <mergeCell ref="A15:N15"/>
    <mergeCell ref="EM11:ET14"/>
    <mergeCell ref="EU11:FE14"/>
    <mergeCell ref="DA13:DH14"/>
    <mergeCell ref="DI13:DN14"/>
    <mergeCell ref="DW15:EC15"/>
    <mergeCell ref="EU16:FE16"/>
    <mergeCell ref="EM15:ET15"/>
    <mergeCell ref="EU15:FE15"/>
    <mergeCell ref="A8:DN8"/>
    <mergeCell ref="A10:N14"/>
    <mergeCell ref="CL10:FE10"/>
    <mergeCell ref="CL11:CZ14"/>
    <mergeCell ref="DA11:DN12"/>
    <mergeCell ref="DO11:DV14"/>
    <mergeCell ref="DW11:EC14"/>
    <mergeCell ref="ED11:EL14"/>
    <mergeCell ref="O10:BG14"/>
    <mergeCell ref="BH10:CK14"/>
    <mergeCell ref="A7:DI7"/>
    <mergeCell ref="BV2:CL2"/>
    <mergeCell ref="ES3:FE5"/>
    <mergeCell ref="AZ5:DI5"/>
    <mergeCell ref="A6:DH6"/>
    <mergeCell ref="A3:EO4"/>
    <mergeCell ref="EU20:FE20"/>
    <mergeCell ref="A20:N20"/>
    <mergeCell ref="DI20:DN20"/>
    <mergeCell ref="DO20:DV20"/>
    <mergeCell ref="DW20:EC20"/>
    <mergeCell ref="ED20:EL20"/>
    <mergeCell ref="EM20:ET20"/>
    <mergeCell ref="CL20:CZ20"/>
    <mergeCell ref="DA20:DH20"/>
  </mergeCells>
  <printOptions horizontalCentered="1"/>
  <pageMargins left="0" right="0" top="0" bottom="0" header="0" footer="0"/>
  <pageSetup horizontalDpi="180" verticalDpi="180" orientation="landscape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7"/>
  <sheetViews>
    <sheetView view="pageBreakPreview" zoomScale="60" zoomScaleNormal="80" zoomScalePageLayoutView="60" workbookViewId="0" topLeftCell="A19">
      <selection activeCell="E6" sqref="E6:K6"/>
    </sheetView>
  </sheetViews>
  <sheetFormatPr defaultColWidth="9.140625" defaultRowHeight="15"/>
  <cols>
    <col min="1" max="1" width="11.28125" style="77" customWidth="1"/>
    <col min="2" max="2" width="16.8515625" style="77" customWidth="1"/>
    <col min="3" max="3" width="28.28125" style="77" customWidth="1"/>
    <col min="4" max="4" width="25.7109375" style="77" customWidth="1"/>
    <col min="5" max="5" width="13.28125" style="77" customWidth="1"/>
    <col min="6" max="6" width="19.421875" style="77" customWidth="1"/>
    <col min="7" max="7" width="17.28125" style="77" customWidth="1"/>
    <col min="8" max="8" width="7.421875" style="77" customWidth="1"/>
    <col min="9" max="9" width="20.8515625" style="77" customWidth="1"/>
    <col min="10" max="10" width="16.7109375" style="77" customWidth="1"/>
    <col min="11" max="11" width="13.00390625" style="77" customWidth="1"/>
    <col min="12" max="12" width="20.00390625" style="77" customWidth="1"/>
    <col min="13" max="13" width="17.28125" style="77" customWidth="1"/>
    <col min="14" max="14" width="13.421875" style="77" customWidth="1"/>
    <col min="15" max="15" width="14.7109375" style="77" customWidth="1"/>
    <col min="16" max="16" width="22.421875" style="77" customWidth="1"/>
    <col min="17" max="17" width="9.140625" style="77" customWidth="1"/>
    <col min="18" max="18" width="15.421875" style="77" customWidth="1"/>
    <col min="19" max="16384" width="9.140625" style="77" customWidth="1"/>
  </cols>
  <sheetData>
    <row r="1" spans="1:16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32.25">
      <c r="A2" s="724" t="s">
        <v>127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</row>
    <row r="3" spans="1:16" ht="15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 ht="29.25">
      <c r="A4" s="726"/>
      <c r="B4" s="726"/>
      <c r="C4" s="726"/>
      <c r="D4" s="726"/>
      <c r="E4" s="726"/>
      <c r="F4" s="726"/>
      <c r="G4" s="727" t="s">
        <v>128</v>
      </c>
      <c r="H4" s="727"/>
      <c r="I4" s="78"/>
      <c r="J4" s="79"/>
      <c r="K4" s="726"/>
      <c r="L4" s="726"/>
      <c r="M4" s="726"/>
      <c r="N4" s="726"/>
      <c r="O4" s="726"/>
      <c r="P4" s="726"/>
    </row>
    <row r="5" spans="1:16" ht="15.75" thickBot="1">
      <c r="A5" s="728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</row>
    <row r="6" spans="1:16" ht="117" customHeight="1">
      <c r="A6" s="740" t="s">
        <v>187</v>
      </c>
      <c r="B6" s="740"/>
      <c r="C6" s="740"/>
      <c r="D6" s="740"/>
      <c r="E6" s="741" t="s">
        <v>269</v>
      </c>
      <c r="F6" s="741"/>
      <c r="G6" s="741"/>
      <c r="H6" s="741"/>
      <c r="I6" s="741"/>
      <c r="J6" s="741"/>
      <c r="K6" s="741"/>
      <c r="L6" s="720"/>
      <c r="M6" s="720"/>
      <c r="N6" s="721"/>
      <c r="O6" s="742"/>
      <c r="P6" s="743"/>
    </row>
    <row r="7" spans="1:16" ht="15">
      <c r="A7" s="748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80"/>
      <c r="M7" s="720"/>
      <c r="N7" s="721"/>
      <c r="O7" s="744"/>
      <c r="P7" s="745"/>
    </row>
    <row r="8" spans="1:16" ht="25.5" thickBot="1">
      <c r="A8" s="722" t="s">
        <v>129</v>
      </c>
      <c r="B8" s="722"/>
      <c r="C8" s="722"/>
      <c r="D8" s="722"/>
      <c r="E8" s="722"/>
      <c r="F8" s="723" t="s">
        <v>130</v>
      </c>
      <c r="G8" s="723"/>
      <c r="H8" s="723"/>
      <c r="I8" s="723"/>
      <c r="J8" s="723"/>
      <c r="K8" s="723"/>
      <c r="L8" s="720"/>
      <c r="M8" s="720"/>
      <c r="N8" s="721"/>
      <c r="O8" s="746"/>
      <c r="P8" s="747"/>
    </row>
    <row r="9" spans="1:11" ht="15">
      <c r="A9" s="748"/>
      <c r="B9" s="748"/>
      <c r="C9" s="748"/>
      <c r="D9" s="748"/>
      <c r="E9" s="748"/>
      <c r="F9" s="748"/>
      <c r="G9" s="748"/>
      <c r="H9" s="748"/>
      <c r="I9" s="748"/>
      <c r="J9" s="748"/>
      <c r="K9" s="748"/>
    </row>
    <row r="10" spans="1:11" ht="15">
      <c r="A10" s="749"/>
      <c r="B10" s="749"/>
      <c r="C10" s="749"/>
      <c r="D10" s="749"/>
      <c r="E10" s="749"/>
      <c r="F10" s="749"/>
      <c r="G10" s="749"/>
      <c r="H10" s="749"/>
      <c r="I10" s="749"/>
      <c r="J10" s="749"/>
      <c r="K10" s="749"/>
    </row>
    <row r="11" spans="1:16" ht="15">
      <c r="A11" s="750"/>
      <c r="B11" s="750"/>
      <c r="C11" s="750"/>
      <c r="D11" s="750"/>
      <c r="E11" s="750"/>
      <c r="F11" s="750"/>
      <c r="G11" s="750"/>
      <c r="H11" s="750"/>
      <c r="I11" s="750"/>
      <c r="J11" s="750"/>
      <c r="K11" s="750"/>
      <c r="L11" s="750"/>
      <c r="M11" s="750"/>
      <c r="N11" s="750"/>
      <c r="O11" s="750"/>
      <c r="P11" s="750"/>
    </row>
    <row r="12" spans="1:16" ht="30.75" customHeight="1">
      <c r="A12" s="740" t="s">
        <v>131</v>
      </c>
      <c r="B12" s="740"/>
      <c r="C12" s="740"/>
      <c r="D12" s="740"/>
      <c r="E12" s="740"/>
      <c r="F12" s="740"/>
      <c r="G12" s="740"/>
      <c r="H12" s="740"/>
      <c r="I12" s="740"/>
      <c r="J12" s="740"/>
      <c r="K12" s="740"/>
      <c r="L12" s="740"/>
      <c r="M12" s="740"/>
      <c r="N12" s="740"/>
      <c r="O12" s="740"/>
      <c r="P12" s="740"/>
    </row>
    <row r="13" spans="1:16" ht="29.25" customHeight="1">
      <c r="A13" s="111" t="s">
        <v>132</v>
      </c>
      <c r="B13" s="81"/>
      <c r="C13" s="81"/>
      <c r="D13" s="81"/>
      <c r="E13" s="81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15">
      <c r="A14" s="748"/>
      <c r="B14" s="748"/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</row>
    <row r="15" spans="1:16" ht="25.5" customHeight="1">
      <c r="A15" s="478" t="s">
        <v>188</v>
      </c>
      <c r="B15" s="480"/>
      <c r="C15" s="731" t="s">
        <v>236</v>
      </c>
      <c r="D15" s="732"/>
      <c r="E15" s="733"/>
      <c r="F15" s="731" t="s">
        <v>237</v>
      </c>
      <c r="G15" s="733"/>
      <c r="H15" s="751" t="s">
        <v>133</v>
      </c>
      <c r="I15" s="752"/>
      <c r="J15" s="752"/>
      <c r="K15" s="752"/>
      <c r="L15" s="752"/>
      <c r="M15" s="752"/>
      <c r="N15" s="752"/>
      <c r="O15" s="752"/>
      <c r="P15" s="753"/>
    </row>
    <row r="16" spans="1:16" ht="44.25" customHeight="1">
      <c r="A16" s="481"/>
      <c r="B16" s="483"/>
      <c r="C16" s="734"/>
      <c r="D16" s="735"/>
      <c r="E16" s="736"/>
      <c r="F16" s="734"/>
      <c r="G16" s="736"/>
      <c r="H16" s="731" t="s">
        <v>191</v>
      </c>
      <c r="I16" s="733"/>
      <c r="J16" s="754" t="s">
        <v>134</v>
      </c>
      <c r="K16" s="755"/>
      <c r="L16" s="729" t="s">
        <v>13</v>
      </c>
      <c r="M16" s="729" t="s">
        <v>14</v>
      </c>
      <c r="N16" s="729" t="s">
        <v>31</v>
      </c>
      <c r="O16" s="729" t="s">
        <v>32</v>
      </c>
      <c r="P16" s="729" t="s">
        <v>17</v>
      </c>
    </row>
    <row r="17" spans="1:16" ht="31.5" customHeight="1">
      <c r="A17" s="484"/>
      <c r="B17" s="486"/>
      <c r="C17" s="737"/>
      <c r="D17" s="738"/>
      <c r="E17" s="739"/>
      <c r="F17" s="737"/>
      <c r="G17" s="739"/>
      <c r="H17" s="737"/>
      <c r="I17" s="739"/>
      <c r="J17" s="82" t="s">
        <v>34</v>
      </c>
      <c r="K17" s="83" t="s">
        <v>19</v>
      </c>
      <c r="L17" s="730"/>
      <c r="M17" s="730"/>
      <c r="N17" s="730"/>
      <c r="O17" s="730"/>
      <c r="P17" s="730"/>
    </row>
    <row r="18" spans="1:16" ht="19.5" customHeight="1">
      <c r="A18" s="754">
        <v>1</v>
      </c>
      <c r="B18" s="755"/>
      <c r="C18" s="767">
        <v>2</v>
      </c>
      <c r="D18" s="768"/>
      <c r="E18" s="769"/>
      <c r="F18" s="767">
        <v>3</v>
      </c>
      <c r="G18" s="769"/>
      <c r="H18" s="767">
        <v>4</v>
      </c>
      <c r="I18" s="769"/>
      <c r="J18" s="84">
        <v>5</v>
      </c>
      <c r="K18" s="84">
        <v>6</v>
      </c>
      <c r="L18" s="84">
        <v>7</v>
      </c>
      <c r="M18" s="84">
        <v>8</v>
      </c>
      <c r="N18" s="84">
        <v>9</v>
      </c>
      <c r="O18" s="84">
        <v>10</v>
      </c>
      <c r="P18" s="84">
        <v>11</v>
      </c>
    </row>
    <row r="19" spans="1:16" ht="27" customHeight="1">
      <c r="A19" s="770"/>
      <c r="B19" s="771"/>
      <c r="C19" s="811"/>
      <c r="D19" s="812"/>
      <c r="E19" s="813"/>
      <c r="F19" s="772"/>
      <c r="G19" s="773"/>
      <c r="H19" s="772"/>
      <c r="I19" s="773"/>
      <c r="J19" s="86"/>
      <c r="K19" s="85"/>
      <c r="L19" s="87"/>
      <c r="M19" s="100"/>
      <c r="N19" s="101"/>
      <c r="O19" s="107"/>
      <c r="P19" s="86"/>
    </row>
    <row r="20" spans="1:16" ht="12.75" customHeight="1">
      <c r="A20" s="774"/>
      <c r="B20" s="775"/>
      <c r="C20" s="774"/>
      <c r="D20" s="797"/>
      <c r="E20" s="775"/>
      <c r="F20" s="774"/>
      <c r="G20" s="775"/>
      <c r="H20" s="778"/>
      <c r="I20" s="779"/>
      <c r="J20" s="756"/>
      <c r="K20" s="756"/>
      <c r="L20" s="758"/>
      <c r="M20" s="763"/>
      <c r="N20" s="765"/>
      <c r="O20" s="765"/>
      <c r="P20" s="760"/>
    </row>
    <row r="21" spans="1:16" ht="18" customHeight="1">
      <c r="A21" s="776"/>
      <c r="B21" s="777"/>
      <c r="C21" s="776"/>
      <c r="D21" s="798"/>
      <c r="E21" s="777"/>
      <c r="F21" s="776"/>
      <c r="G21" s="777"/>
      <c r="H21" s="780"/>
      <c r="I21" s="781"/>
      <c r="J21" s="757"/>
      <c r="K21" s="757"/>
      <c r="L21" s="759"/>
      <c r="M21" s="764"/>
      <c r="N21" s="766"/>
      <c r="O21" s="766"/>
      <c r="P21" s="761"/>
    </row>
    <row r="22" spans="1:16" ht="15">
      <c r="A22" s="762"/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</row>
    <row r="23" spans="1:16" ht="29.25" customHeight="1">
      <c r="A23" s="740" t="s">
        <v>138</v>
      </c>
      <c r="B23" s="740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</row>
    <row r="24" spans="1:16" ht="15">
      <c r="A24" s="810"/>
      <c r="B24" s="810"/>
      <c r="C24" s="810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10"/>
      <c r="O24" s="810"/>
      <c r="P24" s="810"/>
    </row>
    <row r="25" spans="1:16" ht="31.5" customHeight="1">
      <c r="A25" s="478" t="s">
        <v>188</v>
      </c>
      <c r="B25" s="480"/>
      <c r="C25" s="731" t="s">
        <v>236</v>
      </c>
      <c r="D25" s="732"/>
      <c r="E25" s="733"/>
      <c r="F25" s="731" t="s">
        <v>237</v>
      </c>
      <c r="G25" s="733"/>
      <c r="H25" s="751" t="s">
        <v>133</v>
      </c>
      <c r="I25" s="752"/>
      <c r="J25" s="752"/>
      <c r="K25" s="752"/>
      <c r="L25" s="752"/>
      <c r="M25" s="752"/>
      <c r="N25" s="752"/>
      <c r="O25" s="752"/>
      <c r="P25" s="753"/>
    </row>
    <row r="26" spans="1:16" ht="41.25" customHeight="1">
      <c r="A26" s="481"/>
      <c r="B26" s="483"/>
      <c r="C26" s="734"/>
      <c r="D26" s="735"/>
      <c r="E26" s="736"/>
      <c r="F26" s="734"/>
      <c r="G26" s="736"/>
      <c r="H26" s="731" t="s">
        <v>191</v>
      </c>
      <c r="I26" s="733"/>
      <c r="J26" s="754" t="s">
        <v>134</v>
      </c>
      <c r="K26" s="755"/>
      <c r="L26" s="729" t="s">
        <v>13</v>
      </c>
      <c r="M26" s="729" t="s">
        <v>14</v>
      </c>
      <c r="N26" s="729" t="s">
        <v>31</v>
      </c>
      <c r="O26" s="729" t="s">
        <v>32</v>
      </c>
      <c r="P26" s="729" t="s">
        <v>17</v>
      </c>
    </row>
    <row r="27" spans="1:16" ht="14.25">
      <c r="A27" s="484"/>
      <c r="B27" s="486"/>
      <c r="C27" s="737"/>
      <c r="D27" s="738"/>
      <c r="E27" s="739"/>
      <c r="F27" s="737"/>
      <c r="G27" s="739"/>
      <c r="H27" s="737"/>
      <c r="I27" s="739"/>
      <c r="J27" s="82" t="s">
        <v>34</v>
      </c>
      <c r="K27" s="83" t="s">
        <v>19</v>
      </c>
      <c r="L27" s="730"/>
      <c r="M27" s="730"/>
      <c r="N27" s="730"/>
      <c r="O27" s="730"/>
      <c r="P27" s="730"/>
    </row>
    <row r="28" spans="1:16" ht="14.25">
      <c r="A28" s="754">
        <v>1</v>
      </c>
      <c r="B28" s="755"/>
      <c r="C28" s="767">
        <v>2</v>
      </c>
      <c r="D28" s="768"/>
      <c r="E28" s="769"/>
      <c r="F28" s="767">
        <v>3</v>
      </c>
      <c r="G28" s="769"/>
      <c r="H28" s="767">
        <v>4</v>
      </c>
      <c r="I28" s="769"/>
      <c r="J28" s="84">
        <v>5</v>
      </c>
      <c r="K28" s="84">
        <v>6</v>
      </c>
      <c r="L28" s="84">
        <v>7</v>
      </c>
      <c r="M28" s="84">
        <v>8</v>
      </c>
      <c r="N28" s="84">
        <v>9</v>
      </c>
      <c r="O28" s="84">
        <v>10</v>
      </c>
      <c r="P28" s="84">
        <v>11</v>
      </c>
    </row>
    <row r="29" spans="1:16" ht="15" customHeight="1">
      <c r="A29" s="783" t="s">
        <v>271</v>
      </c>
      <c r="B29" s="784"/>
      <c r="C29" s="791" t="s">
        <v>270</v>
      </c>
      <c r="D29" s="792"/>
      <c r="E29" s="793"/>
      <c r="F29" s="787" t="s">
        <v>22</v>
      </c>
      <c r="G29" s="788"/>
      <c r="H29" s="787" t="s">
        <v>136</v>
      </c>
      <c r="I29" s="788"/>
      <c r="J29" s="760" t="s">
        <v>137</v>
      </c>
      <c r="K29" s="756">
        <v>642</v>
      </c>
      <c r="L29" s="758">
        <v>416</v>
      </c>
      <c r="M29" s="763">
        <v>210</v>
      </c>
      <c r="N29" s="765">
        <v>0.025</v>
      </c>
      <c r="O29" s="799"/>
      <c r="P29" s="760"/>
    </row>
    <row r="30" spans="1:16" ht="197.25" customHeight="1">
      <c r="A30" s="785"/>
      <c r="B30" s="786"/>
      <c r="C30" s="794"/>
      <c r="D30" s="795"/>
      <c r="E30" s="796"/>
      <c r="F30" s="789"/>
      <c r="G30" s="790"/>
      <c r="H30" s="789"/>
      <c r="I30" s="790"/>
      <c r="J30" s="757"/>
      <c r="K30" s="757"/>
      <c r="L30" s="759"/>
      <c r="M30" s="764"/>
      <c r="N30" s="766"/>
      <c r="O30" s="800"/>
      <c r="P30" s="761"/>
    </row>
    <row r="31" spans="1:16" ht="15" customHeight="1">
      <c r="A31" s="774"/>
      <c r="B31" s="775"/>
      <c r="C31" s="774"/>
      <c r="D31" s="797"/>
      <c r="E31" s="775"/>
      <c r="F31" s="774"/>
      <c r="G31" s="775"/>
      <c r="H31" s="778" t="s">
        <v>135</v>
      </c>
      <c r="I31" s="779"/>
      <c r="J31" s="756" t="s">
        <v>35</v>
      </c>
      <c r="K31" s="756">
        <v>744</v>
      </c>
      <c r="L31" s="758">
        <v>2632</v>
      </c>
      <c r="M31" s="763">
        <v>1337</v>
      </c>
      <c r="N31" s="765">
        <v>0.025</v>
      </c>
      <c r="O31" s="799"/>
      <c r="P31" s="760"/>
    </row>
    <row r="32" spans="1:16" ht="72.75" customHeight="1">
      <c r="A32" s="776"/>
      <c r="B32" s="777"/>
      <c r="C32" s="776"/>
      <c r="D32" s="798"/>
      <c r="E32" s="777"/>
      <c r="F32" s="776"/>
      <c r="G32" s="777"/>
      <c r="H32" s="780"/>
      <c r="I32" s="781"/>
      <c r="J32" s="757"/>
      <c r="K32" s="757"/>
      <c r="L32" s="759"/>
      <c r="M32" s="764"/>
      <c r="N32" s="766"/>
      <c r="O32" s="800"/>
      <c r="P32" s="761"/>
    </row>
    <row r="33" spans="1:16" ht="78.75" customHeight="1">
      <c r="A33" s="762"/>
      <c r="B33" s="762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</row>
    <row r="34" spans="1:16" ht="15.75" customHeight="1">
      <c r="A34" s="782" t="s">
        <v>261</v>
      </c>
      <c r="B34" s="782"/>
      <c r="C34" s="782"/>
      <c r="D34" s="88"/>
      <c r="E34" s="89"/>
      <c r="F34" s="89"/>
      <c r="G34" s="89"/>
      <c r="H34" s="89"/>
      <c r="I34" s="76"/>
      <c r="J34" s="76"/>
      <c r="K34" s="76"/>
      <c r="L34" s="76"/>
      <c r="M34" s="76"/>
      <c r="N34" s="76"/>
      <c r="O34" s="76"/>
      <c r="P34" s="76"/>
    </row>
    <row r="35" spans="1:18" ht="32.25" customHeight="1">
      <c r="A35" s="782"/>
      <c r="B35" s="782"/>
      <c r="C35" s="782"/>
      <c r="D35" s="808"/>
      <c r="E35" s="808"/>
      <c r="F35" s="808"/>
      <c r="G35" s="808"/>
      <c r="H35" s="808"/>
      <c r="I35" s="808"/>
      <c r="J35" s="90"/>
      <c r="K35" s="809"/>
      <c r="L35" s="809"/>
      <c r="M35" s="76"/>
      <c r="N35" s="807" t="s">
        <v>262</v>
      </c>
      <c r="O35" s="807"/>
      <c r="P35" s="807"/>
      <c r="R35" s="91"/>
    </row>
    <row r="36" spans="1:16" ht="21" customHeight="1">
      <c r="A36" s="92"/>
      <c r="B36" s="92"/>
      <c r="C36" s="92"/>
      <c r="D36" s="92"/>
      <c r="E36" s="802" t="s">
        <v>139</v>
      </c>
      <c r="F36" s="802"/>
      <c r="G36" s="802"/>
      <c r="H36" s="802"/>
      <c r="I36" s="93"/>
      <c r="J36" s="94"/>
      <c r="K36" s="803"/>
      <c r="L36" s="803"/>
      <c r="M36" s="93"/>
      <c r="N36" s="797" t="s">
        <v>140</v>
      </c>
      <c r="O36" s="797"/>
      <c r="P36" s="797"/>
    </row>
    <row r="37" spans="1:16" ht="33" customHeight="1">
      <c r="A37" s="804" t="s">
        <v>141</v>
      </c>
      <c r="B37" s="804"/>
      <c r="C37" s="804"/>
      <c r="D37" s="748"/>
      <c r="E37" s="748"/>
      <c r="F37" s="748"/>
      <c r="G37" s="748"/>
      <c r="H37" s="748"/>
      <c r="I37" s="748"/>
      <c r="J37" s="76"/>
      <c r="K37" s="76"/>
      <c r="L37" s="76"/>
      <c r="M37" s="76"/>
      <c r="N37" s="807" t="s">
        <v>142</v>
      </c>
      <c r="O37" s="807"/>
      <c r="P37" s="807"/>
    </row>
    <row r="38" spans="1:16" ht="33" customHeight="1">
      <c r="A38" s="95"/>
      <c r="B38" s="95"/>
      <c r="C38" s="95"/>
      <c r="D38" s="96"/>
      <c r="E38" s="802" t="s">
        <v>139</v>
      </c>
      <c r="F38" s="802"/>
      <c r="G38" s="802"/>
      <c r="H38" s="802"/>
      <c r="I38" s="96"/>
      <c r="J38" s="76"/>
      <c r="K38" s="76"/>
      <c r="L38" s="76"/>
      <c r="M38" s="76"/>
      <c r="N38" s="797" t="s">
        <v>140</v>
      </c>
      <c r="O38" s="797"/>
      <c r="P38" s="797"/>
    </row>
    <row r="39" spans="1:16" ht="33" customHeight="1">
      <c r="A39" s="95"/>
      <c r="B39" s="95"/>
      <c r="C39" s="95"/>
      <c r="D39" s="96"/>
      <c r="E39" s="96"/>
      <c r="F39" s="96"/>
      <c r="G39" s="96"/>
      <c r="H39" s="96"/>
      <c r="I39" s="96"/>
      <c r="J39" s="76"/>
      <c r="K39" s="76"/>
      <c r="L39" s="76"/>
      <c r="M39" s="76"/>
      <c r="N39" s="97"/>
      <c r="O39" s="97"/>
      <c r="P39" s="97"/>
    </row>
    <row r="40" spans="2:18" s="76" customFormat="1" ht="24.75">
      <c r="B40" s="805" t="s">
        <v>277</v>
      </c>
      <c r="C40" s="805"/>
      <c r="N40" s="803"/>
      <c r="O40" s="803"/>
      <c r="P40" s="803"/>
      <c r="R40" s="91"/>
    </row>
    <row r="41" spans="1:18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R41" s="91"/>
    </row>
    <row r="42" spans="1:18" ht="15">
      <c r="A42" s="80" t="s">
        <v>143</v>
      </c>
      <c r="B42" s="806" t="s">
        <v>144</v>
      </c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R42" s="91"/>
    </row>
    <row r="43" spans="1:16" ht="30" customHeight="1">
      <c r="A43" s="98" t="s">
        <v>145</v>
      </c>
      <c r="B43" s="801" t="s">
        <v>146</v>
      </c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</row>
    <row r="44" spans="1:16" ht="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ht="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</sheetData>
  <sheetProtection/>
  <mergeCells count="107">
    <mergeCell ref="L29:L30"/>
    <mergeCell ref="M29:M30"/>
    <mergeCell ref="N29:N30"/>
    <mergeCell ref="F15:G17"/>
    <mergeCell ref="F19:G19"/>
    <mergeCell ref="C19:E19"/>
    <mergeCell ref="C18:E18"/>
    <mergeCell ref="F18:G18"/>
    <mergeCell ref="L26:L27"/>
    <mergeCell ref="J20:J21"/>
    <mergeCell ref="P29:P30"/>
    <mergeCell ref="F20:G21"/>
    <mergeCell ref="C20:E21"/>
    <mergeCell ref="C25:E27"/>
    <mergeCell ref="F25:G27"/>
    <mergeCell ref="A24:P24"/>
    <mergeCell ref="H26:I27"/>
    <mergeCell ref="A28:B28"/>
    <mergeCell ref="H28:I28"/>
    <mergeCell ref="J26:K26"/>
    <mergeCell ref="D37:I37"/>
    <mergeCell ref="N37:P37"/>
    <mergeCell ref="F31:G32"/>
    <mergeCell ref="D35:I35"/>
    <mergeCell ref="K35:L35"/>
    <mergeCell ref="N35:P35"/>
    <mergeCell ref="H31:I32"/>
    <mergeCell ref="J31:J32"/>
    <mergeCell ref="O31:O32"/>
    <mergeCell ref="P31:P32"/>
    <mergeCell ref="B43:P43"/>
    <mergeCell ref="E36:H36"/>
    <mergeCell ref="K36:L36"/>
    <mergeCell ref="N36:P36"/>
    <mergeCell ref="A37:C37"/>
    <mergeCell ref="E38:H38"/>
    <mergeCell ref="N38:P38"/>
    <mergeCell ref="B40:C40"/>
    <mergeCell ref="N40:P40"/>
    <mergeCell ref="B42:P42"/>
    <mergeCell ref="A34:C35"/>
    <mergeCell ref="A29:B30"/>
    <mergeCell ref="H29:I30"/>
    <mergeCell ref="F29:G30"/>
    <mergeCell ref="C29:E30"/>
    <mergeCell ref="J29:J30"/>
    <mergeCell ref="C31:E32"/>
    <mergeCell ref="A33:P33"/>
    <mergeCell ref="K29:K30"/>
    <mergeCell ref="O29:O30"/>
    <mergeCell ref="A31:B32"/>
    <mergeCell ref="M26:M27"/>
    <mergeCell ref="N26:N27"/>
    <mergeCell ref="O26:O27"/>
    <mergeCell ref="K31:K32"/>
    <mergeCell ref="L31:L32"/>
    <mergeCell ref="M31:M32"/>
    <mergeCell ref="N31:N32"/>
    <mergeCell ref="A25:B27"/>
    <mergeCell ref="H25:P25"/>
    <mergeCell ref="P26:P27"/>
    <mergeCell ref="C28:E28"/>
    <mergeCell ref="F28:G28"/>
    <mergeCell ref="A18:B18"/>
    <mergeCell ref="H18:I18"/>
    <mergeCell ref="A19:B19"/>
    <mergeCell ref="H19:I19"/>
    <mergeCell ref="A20:B21"/>
    <mergeCell ref="O20:O21"/>
    <mergeCell ref="H20:I21"/>
    <mergeCell ref="K20:K21"/>
    <mergeCell ref="L20:L21"/>
    <mergeCell ref="P20:P21"/>
    <mergeCell ref="A22:P22"/>
    <mergeCell ref="A23:P23"/>
    <mergeCell ref="M20:M21"/>
    <mergeCell ref="N20:N21"/>
    <mergeCell ref="A9:K9"/>
    <mergeCell ref="A10:K10"/>
    <mergeCell ref="A11:P11"/>
    <mergeCell ref="A12:P12"/>
    <mergeCell ref="A14:P14"/>
    <mergeCell ref="A15:B17"/>
    <mergeCell ref="H15:P15"/>
    <mergeCell ref="H16:I17"/>
    <mergeCell ref="J16:K16"/>
    <mergeCell ref="L16:L17"/>
    <mergeCell ref="M16:M17"/>
    <mergeCell ref="N16:N17"/>
    <mergeCell ref="O16:O17"/>
    <mergeCell ref="P16:P17"/>
    <mergeCell ref="C15:E17"/>
    <mergeCell ref="A6:D6"/>
    <mergeCell ref="E6:K6"/>
    <mergeCell ref="L6:N6"/>
    <mergeCell ref="O6:P8"/>
    <mergeCell ref="A7:K7"/>
    <mergeCell ref="M7:N7"/>
    <mergeCell ref="A8:E8"/>
    <mergeCell ref="F8:K8"/>
    <mergeCell ref="L8:N8"/>
    <mergeCell ref="A2:P2"/>
    <mergeCell ref="A3:P3"/>
    <mergeCell ref="A4:F4"/>
    <mergeCell ref="G4:H4"/>
    <mergeCell ref="K4:P4"/>
    <mergeCell ref="A5:P5"/>
  </mergeCells>
  <printOptions horizontalCentered="1"/>
  <pageMargins left="0.31496062992125984" right="0.31496062992125984" top="0.3937007874015748" bottom="0.35433070866141736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F35"/>
  <sheetViews>
    <sheetView view="pageBreakPreview" zoomScale="60" zoomScaleNormal="50" zoomScalePageLayoutView="0" workbookViewId="0" topLeftCell="A24">
      <selection activeCell="EV34" sqref="EV34:FE34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53.2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62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">
      <c r="A2" s="281" t="s">
        <v>198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20"/>
      <c r="ER2" s="1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37.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20"/>
      <c r="ER3" s="1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111.75" customHeight="1" thickBot="1">
      <c r="A4" s="22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6.75" customHeight="1">
      <c r="A5" s="306" t="s">
        <v>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24.75" customHeight="1">
      <c r="A8" s="231" t="s">
        <v>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ht="29.25" customHeight="1">
      <c r="A9" s="261" t="s">
        <v>10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ht="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28"/>
      <c r="AZ10" s="28"/>
      <c r="BA10" s="28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ht="35.25" customHeight="1">
      <c r="A11" s="262" t="s">
        <v>188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  <c r="O11" s="262" t="s">
        <v>189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4"/>
      <c r="BH11" s="262" t="s">
        <v>190</v>
      </c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4"/>
      <c r="CL11" s="345" t="s">
        <v>11</v>
      </c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</row>
    <row r="12" spans="1:161" ht="1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7"/>
      <c r="BH12" s="265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7"/>
      <c r="CL12" s="262" t="s">
        <v>191</v>
      </c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74" t="s">
        <v>54</v>
      </c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 t="s">
        <v>55</v>
      </c>
      <c r="DP12" s="274"/>
      <c r="DQ12" s="274"/>
      <c r="DR12" s="274"/>
      <c r="DS12" s="274"/>
      <c r="DT12" s="274"/>
      <c r="DU12" s="274"/>
      <c r="DV12" s="274"/>
      <c r="DW12" s="347" t="s">
        <v>14</v>
      </c>
      <c r="DX12" s="348"/>
      <c r="DY12" s="348"/>
      <c r="DZ12" s="348"/>
      <c r="EA12" s="348"/>
      <c r="EB12" s="348"/>
      <c r="EC12" s="349"/>
      <c r="ED12" s="347" t="s">
        <v>56</v>
      </c>
      <c r="EE12" s="348"/>
      <c r="EF12" s="348"/>
      <c r="EG12" s="348"/>
      <c r="EH12" s="348"/>
      <c r="EI12" s="348"/>
      <c r="EJ12" s="348"/>
      <c r="EK12" s="348"/>
      <c r="EL12" s="349"/>
      <c r="EM12" s="347" t="s">
        <v>57</v>
      </c>
      <c r="EN12" s="348"/>
      <c r="EO12" s="348"/>
      <c r="EP12" s="348"/>
      <c r="EQ12" s="348"/>
      <c r="ER12" s="348"/>
      <c r="ES12" s="348"/>
      <c r="ET12" s="349"/>
      <c r="EU12" s="347" t="s">
        <v>17</v>
      </c>
      <c r="EV12" s="348"/>
      <c r="EW12" s="348"/>
      <c r="EX12" s="348"/>
      <c r="EY12" s="348"/>
      <c r="EZ12" s="348"/>
      <c r="FA12" s="348"/>
      <c r="FB12" s="348"/>
      <c r="FC12" s="348"/>
      <c r="FD12" s="348"/>
      <c r="FE12" s="349"/>
    </row>
    <row r="13" spans="1:161" ht="15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7"/>
      <c r="O13" s="265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7"/>
      <c r="BH13" s="265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7"/>
      <c r="CL13" s="265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350"/>
      <c r="DX13" s="351"/>
      <c r="DY13" s="351"/>
      <c r="DZ13" s="351"/>
      <c r="EA13" s="351"/>
      <c r="EB13" s="351"/>
      <c r="EC13" s="352"/>
      <c r="ED13" s="350"/>
      <c r="EE13" s="351"/>
      <c r="EF13" s="351"/>
      <c r="EG13" s="351"/>
      <c r="EH13" s="351"/>
      <c r="EI13" s="351"/>
      <c r="EJ13" s="351"/>
      <c r="EK13" s="351"/>
      <c r="EL13" s="352"/>
      <c r="EM13" s="350"/>
      <c r="EN13" s="351"/>
      <c r="EO13" s="351"/>
      <c r="EP13" s="351"/>
      <c r="EQ13" s="351"/>
      <c r="ER13" s="351"/>
      <c r="ES13" s="351"/>
      <c r="ET13" s="352"/>
      <c r="EU13" s="350"/>
      <c r="EV13" s="351"/>
      <c r="EW13" s="351"/>
      <c r="EX13" s="351"/>
      <c r="EY13" s="351"/>
      <c r="EZ13" s="351"/>
      <c r="FA13" s="351"/>
      <c r="FB13" s="351"/>
      <c r="FC13" s="351"/>
      <c r="FD13" s="351"/>
      <c r="FE13" s="352"/>
    </row>
    <row r="14" spans="1:161" ht="15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7"/>
      <c r="BH14" s="265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7"/>
      <c r="CL14" s="265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74" t="s">
        <v>18</v>
      </c>
      <c r="DB14" s="274"/>
      <c r="DC14" s="274"/>
      <c r="DD14" s="274"/>
      <c r="DE14" s="274"/>
      <c r="DF14" s="274"/>
      <c r="DG14" s="274"/>
      <c r="DH14" s="274"/>
      <c r="DI14" s="274" t="s">
        <v>19</v>
      </c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350"/>
      <c r="DX14" s="351"/>
      <c r="DY14" s="351"/>
      <c r="DZ14" s="351"/>
      <c r="EA14" s="351"/>
      <c r="EB14" s="351"/>
      <c r="EC14" s="352"/>
      <c r="ED14" s="350"/>
      <c r="EE14" s="351"/>
      <c r="EF14" s="351"/>
      <c r="EG14" s="351"/>
      <c r="EH14" s="351"/>
      <c r="EI14" s="351"/>
      <c r="EJ14" s="351"/>
      <c r="EK14" s="351"/>
      <c r="EL14" s="352"/>
      <c r="EM14" s="350"/>
      <c r="EN14" s="351"/>
      <c r="EO14" s="351"/>
      <c r="EP14" s="351"/>
      <c r="EQ14" s="351"/>
      <c r="ER14" s="351"/>
      <c r="ES14" s="351"/>
      <c r="ET14" s="352"/>
      <c r="EU14" s="350"/>
      <c r="EV14" s="351"/>
      <c r="EW14" s="351"/>
      <c r="EX14" s="351"/>
      <c r="EY14" s="351"/>
      <c r="EZ14" s="351"/>
      <c r="FA14" s="351"/>
      <c r="FB14" s="351"/>
      <c r="FC14" s="351"/>
      <c r="FD14" s="351"/>
      <c r="FE14" s="352"/>
    </row>
    <row r="15" spans="1:161" ht="63.7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268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70"/>
      <c r="BH15" s="268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70"/>
      <c r="CL15" s="268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50"/>
      <c r="DX15" s="351"/>
      <c r="DY15" s="351"/>
      <c r="DZ15" s="351"/>
      <c r="EA15" s="351"/>
      <c r="EB15" s="351"/>
      <c r="EC15" s="352"/>
      <c r="ED15" s="350"/>
      <c r="EE15" s="351"/>
      <c r="EF15" s="351"/>
      <c r="EG15" s="351"/>
      <c r="EH15" s="351"/>
      <c r="EI15" s="351"/>
      <c r="EJ15" s="351"/>
      <c r="EK15" s="351"/>
      <c r="EL15" s="352"/>
      <c r="EM15" s="350"/>
      <c r="EN15" s="351"/>
      <c r="EO15" s="351"/>
      <c r="EP15" s="351"/>
      <c r="EQ15" s="351"/>
      <c r="ER15" s="351"/>
      <c r="ES15" s="351"/>
      <c r="ET15" s="352"/>
      <c r="EU15" s="350"/>
      <c r="EV15" s="351"/>
      <c r="EW15" s="351"/>
      <c r="EX15" s="351"/>
      <c r="EY15" s="351"/>
      <c r="EZ15" s="351"/>
      <c r="FA15" s="351"/>
      <c r="FB15" s="351"/>
      <c r="FC15" s="351"/>
      <c r="FD15" s="351"/>
      <c r="FE15" s="352"/>
    </row>
    <row r="16" spans="1:161" ht="15">
      <c r="A16" s="189">
        <v>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  <c r="O16" s="189">
        <v>2</v>
      </c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>
        <v>3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9">
        <v>4</v>
      </c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275">
        <v>5</v>
      </c>
      <c r="DB16" s="275"/>
      <c r="DC16" s="275"/>
      <c r="DD16" s="275"/>
      <c r="DE16" s="275"/>
      <c r="DF16" s="275"/>
      <c r="DG16" s="275"/>
      <c r="DH16" s="275"/>
      <c r="DI16" s="275">
        <v>6</v>
      </c>
      <c r="DJ16" s="275"/>
      <c r="DK16" s="275"/>
      <c r="DL16" s="275"/>
      <c r="DM16" s="275"/>
      <c r="DN16" s="275"/>
      <c r="DO16" s="275">
        <v>7</v>
      </c>
      <c r="DP16" s="275"/>
      <c r="DQ16" s="275"/>
      <c r="DR16" s="275"/>
      <c r="DS16" s="275"/>
      <c r="DT16" s="275"/>
      <c r="DU16" s="275"/>
      <c r="DV16" s="275"/>
      <c r="DW16" s="275">
        <v>8</v>
      </c>
      <c r="DX16" s="275"/>
      <c r="DY16" s="275"/>
      <c r="DZ16" s="275"/>
      <c r="EA16" s="275"/>
      <c r="EB16" s="275"/>
      <c r="EC16" s="275"/>
      <c r="ED16" s="275">
        <v>9</v>
      </c>
      <c r="EE16" s="275"/>
      <c r="EF16" s="275"/>
      <c r="EG16" s="275"/>
      <c r="EH16" s="275"/>
      <c r="EI16" s="275"/>
      <c r="EJ16" s="275"/>
      <c r="EK16" s="275"/>
      <c r="EL16" s="275"/>
      <c r="EM16" s="275">
        <v>10</v>
      </c>
      <c r="EN16" s="275"/>
      <c r="EO16" s="275"/>
      <c r="EP16" s="275"/>
      <c r="EQ16" s="275"/>
      <c r="ER16" s="275"/>
      <c r="ES16" s="275"/>
      <c r="ET16" s="275"/>
      <c r="EU16" s="275">
        <v>11</v>
      </c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</row>
    <row r="17" spans="1:161" ht="132.75" customHeight="1">
      <c r="A17" s="204" t="s">
        <v>155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133" t="s">
        <v>63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 t="s">
        <v>22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151" t="s">
        <v>23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217">
        <v>100</v>
      </c>
      <c r="DP17" s="217"/>
      <c r="DQ17" s="217"/>
      <c r="DR17" s="217"/>
      <c r="DS17" s="217"/>
      <c r="DT17" s="217"/>
      <c r="DU17" s="217"/>
      <c r="DV17" s="217"/>
      <c r="DW17" s="344">
        <v>100</v>
      </c>
      <c r="DX17" s="344"/>
      <c r="DY17" s="344"/>
      <c r="DZ17" s="344"/>
      <c r="EA17" s="344"/>
      <c r="EB17" s="344"/>
      <c r="EC17" s="344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</row>
    <row r="18" spans="1:161" ht="102.7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51" t="s">
        <v>268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315" t="s">
        <v>59</v>
      </c>
      <c r="DP18" s="315"/>
      <c r="DQ18" s="315"/>
      <c r="DR18" s="315"/>
      <c r="DS18" s="315"/>
      <c r="DT18" s="315"/>
      <c r="DU18" s="315"/>
      <c r="DV18" s="315"/>
      <c r="DW18" s="316">
        <v>0</v>
      </c>
      <c r="DX18" s="316"/>
      <c r="DY18" s="316"/>
      <c r="DZ18" s="316"/>
      <c r="EA18" s="316"/>
      <c r="EB18" s="316"/>
      <c r="EC18" s="316"/>
      <c r="ED18" s="343">
        <v>0</v>
      </c>
      <c r="EE18" s="343"/>
      <c r="EF18" s="343"/>
      <c r="EG18" s="343"/>
      <c r="EH18" s="343"/>
      <c r="EI18" s="343"/>
      <c r="EJ18" s="343"/>
      <c r="EK18" s="343"/>
      <c r="EL18" s="343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</row>
    <row r="19" spans="1:161" ht="117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51" t="s">
        <v>25</v>
      </c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217" t="s">
        <v>24</v>
      </c>
      <c r="DB19" s="217"/>
      <c r="DC19" s="217"/>
      <c r="DD19" s="217"/>
      <c r="DE19" s="217"/>
      <c r="DF19" s="217"/>
      <c r="DG19" s="217"/>
      <c r="DH19" s="217"/>
      <c r="DI19" s="217">
        <v>744</v>
      </c>
      <c r="DJ19" s="217"/>
      <c r="DK19" s="217"/>
      <c r="DL19" s="217"/>
      <c r="DM19" s="217"/>
      <c r="DN19" s="217"/>
      <c r="DO19" s="315" t="s">
        <v>60</v>
      </c>
      <c r="DP19" s="315"/>
      <c r="DQ19" s="315"/>
      <c r="DR19" s="315"/>
      <c r="DS19" s="315"/>
      <c r="DT19" s="315"/>
      <c r="DU19" s="315"/>
      <c r="DV19" s="315"/>
      <c r="DW19" s="316">
        <v>100</v>
      </c>
      <c r="DX19" s="316"/>
      <c r="DY19" s="316"/>
      <c r="DZ19" s="316"/>
      <c r="EA19" s="316"/>
      <c r="EB19" s="316"/>
      <c r="EC19" s="316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</row>
    <row r="20" spans="1:161" ht="106.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13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1"/>
      <c r="CL20" s="151" t="s">
        <v>26</v>
      </c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217" t="s">
        <v>24</v>
      </c>
      <c r="DB20" s="217"/>
      <c r="DC20" s="217"/>
      <c r="DD20" s="217"/>
      <c r="DE20" s="217"/>
      <c r="DF20" s="217"/>
      <c r="DG20" s="217"/>
      <c r="DH20" s="217"/>
      <c r="DI20" s="217">
        <v>744</v>
      </c>
      <c r="DJ20" s="217"/>
      <c r="DK20" s="217"/>
      <c r="DL20" s="217"/>
      <c r="DM20" s="217"/>
      <c r="DN20" s="217"/>
      <c r="DO20" s="315" t="s">
        <v>60</v>
      </c>
      <c r="DP20" s="315"/>
      <c r="DQ20" s="315"/>
      <c r="DR20" s="315"/>
      <c r="DS20" s="315"/>
      <c r="DT20" s="315"/>
      <c r="DU20" s="315"/>
      <c r="DV20" s="315"/>
      <c r="DW20" s="316">
        <v>100</v>
      </c>
      <c r="DX20" s="316"/>
      <c r="DY20" s="316"/>
      <c r="DZ20" s="316"/>
      <c r="EA20" s="316"/>
      <c r="EB20" s="316"/>
      <c r="EC20" s="316"/>
      <c r="ED20" s="317">
        <v>0.025</v>
      </c>
      <c r="EE20" s="317"/>
      <c r="EF20" s="317"/>
      <c r="EG20" s="317"/>
      <c r="EH20" s="317"/>
      <c r="EI20" s="317"/>
      <c r="EJ20" s="317"/>
      <c r="EK20" s="317"/>
      <c r="EL20" s="31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</row>
    <row r="21" spans="1:161" ht="179.2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13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1"/>
      <c r="BH21" s="139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1"/>
      <c r="CI21" s="102"/>
      <c r="CJ21" s="102"/>
      <c r="CK21" s="102"/>
      <c r="CL21" s="151" t="s">
        <v>153</v>
      </c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3"/>
      <c r="DA21" s="133" t="s">
        <v>24</v>
      </c>
      <c r="DB21" s="134"/>
      <c r="DC21" s="134"/>
      <c r="DD21" s="134"/>
      <c r="DE21" s="134"/>
      <c r="DF21" s="134"/>
      <c r="DG21" s="134"/>
      <c r="DH21" s="135"/>
      <c r="DI21" s="133">
        <v>744</v>
      </c>
      <c r="DJ21" s="134"/>
      <c r="DK21" s="134"/>
      <c r="DL21" s="134"/>
      <c r="DM21" s="134"/>
      <c r="DN21" s="135"/>
      <c r="DO21" s="318" t="s">
        <v>60</v>
      </c>
      <c r="DP21" s="319"/>
      <c r="DQ21" s="319"/>
      <c r="DR21" s="319"/>
      <c r="DS21" s="319"/>
      <c r="DT21" s="319"/>
      <c r="DU21" s="319"/>
      <c r="DV21" s="320"/>
      <c r="DW21" s="340">
        <v>100</v>
      </c>
      <c r="DX21" s="341"/>
      <c r="DY21" s="341"/>
      <c r="DZ21" s="341"/>
      <c r="EA21" s="341"/>
      <c r="EB21" s="341"/>
      <c r="EC21" s="342"/>
      <c r="ED21" s="317">
        <v>0.025</v>
      </c>
      <c r="EE21" s="317"/>
      <c r="EF21" s="317"/>
      <c r="EG21" s="317"/>
      <c r="EH21" s="317"/>
      <c r="EI21" s="317"/>
      <c r="EJ21" s="317"/>
      <c r="EK21" s="317"/>
      <c r="EL21" s="317"/>
      <c r="EM21" s="139"/>
      <c r="EN21" s="140"/>
      <c r="EO21" s="140"/>
      <c r="EP21" s="140"/>
      <c r="EQ21" s="140"/>
      <c r="ER21" s="140"/>
      <c r="ES21" s="140"/>
      <c r="ET21" s="141"/>
      <c r="EU21" s="139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1:161" ht="351.7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145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7"/>
      <c r="BH22" s="145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7"/>
      <c r="CL22" s="222" t="s">
        <v>27</v>
      </c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17" t="s">
        <v>24</v>
      </c>
      <c r="DB22" s="217"/>
      <c r="DC22" s="217"/>
      <c r="DD22" s="217"/>
      <c r="DE22" s="217"/>
      <c r="DF22" s="217"/>
      <c r="DG22" s="217"/>
      <c r="DH22" s="217"/>
      <c r="DI22" s="217">
        <v>744</v>
      </c>
      <c r="DJ22" s="217"/>
      <c r="DK22" s="217"/>
      <c r="DL22" s="217"/>
      <c r="DM22" s="217"/>
      <c r="DN22" s="217"/>
      <c r="DO22" s="315" t="s">
        <v>60</v>
      </c>
      <c r="DP22" s="315"/>
      <c r="DQ22" s="315"/>
      <c r="DR22" s="315"/>
      <c r="DS22" s="315"/>
      <c r="DT22" s="315"/>
      <c r="DU22" s="315"/>
      <c r="DV22" s="315"/>
      <c r="DW22" s="316">
        <v>100</v>
      </c>
      <c r="DX22" s="316"/>
      <c r="DY22" s="316"/>
      <c r="DZ22" s="316"/>
      <c r="EA22" s="316"/>
      <c r="EB22" s="316"/>
      <c r="EC22" s="316"/>
      <c r="ED22" s="317">
        <v>0.025</v>
      </c>
      <c r="EE22" s="317"/>
      <c r="EF22" s="317"/>
      <c r="EG22" s="317"/>
      <c r="EH22" s="317"/>
      <c r="EI22" s="317"/>
      <c r="EJ22" s="317"/>
      <c r="EK22" s="317"/>
      <c r="EL22" s="31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337"/>
      <c r="FE22" s="337"/>
    </row>
    <row r="23" spans="1:16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6"/>
      <c r="AZ23" s="16"/>
      <c r="BA23" s="16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1" ht="24.75" customHeight="1">
      <c r="A24" s="231" t="s">
        <v>28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1" ht="21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28"/>
      <c r="AZ25" s="28"/>
      <c r="BA25" s="28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1" ht="45" customHeight="1">
      <c r="A26" s="262" t="s">
        <v>188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4"/>
      <c r="O26" s="262" t="s">
        <v>192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4"/>
      <c r="AY26" s="262" t="s">
        <v>193</v>
      </c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4"/>
      <c r="BW26" s="271" t="s">
        <v>29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40" t="s">
        <v>30</v>
      </c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241" t="s">
        <v>191</v>
      </c>
      <c r="BX27" s="242"/>
      <c r="BY27" s="242"/>
      <c r="BZ27" s="242"/>
      <c r="CA27" s="242"/>
      <c r="CB27" s="242"/>
      <c r="CC27" s="242"/>
      <c r="CD27" s="242"/>
      <c r="CE27" s="242"/>
      <c r="CF27" s="242"/>
      <c r="CG27" s="243"/>
      <c r="CH27" s="274" t="s">
        <v>12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11" t="s">
        <v>13</v>
      </c>
      <c r="CY27" s="232"/>
      <c r="CZ27" s="232"/>
      <c r="DA27" s="232"/>
      <c r="DB27" s="232"/>
      <c r="DC27" s="232"/>
      <c r="DD27" s="232"/>
      <c r="DE27" s="232"/>
      <c r="DF27" s="232"/>
      <c r="DG27" s="233"/>
      <c r="DH27" s="211" t="s">
        <v>14</v>
      </c>
      <c r="DI27" s="212"/>
      <c r="DJ27" s="212"/>
      <c r="DK27" s="212"/>
      <c r="DL27" s="212"/>
      <c r="DM27" s="212"/>
      <c r="DN27" s="212"/>
      <c r="DO27" s="212"/>
      <c r="DP27" s="212"/>
      <c r="DQ27" s="213"/>
      <c r="DR27" s="211" t="s">
        <v>31</v>
      </c>
      <c r="DS27" s="212"/>
      <c r="DT27" s="212"/>
      <c r="DU27" s="212"/>
      <c r="DV27" s="212"/>
      <c r="DW27" s="212"/>
      <c r="DX27" s="212"/>
      <c r="DY27" s="212"/>
      <c r="DZ27" s="212"/>
      <c r="EA27" s="213"/>
      <c r="EB27" s="211" t="s">
        <v>32</v>
      </c>
      <c r="EC27" s="232"/>
      <c r="ED27" s="232"/>
      <c r="EE27" s="232"/>
      <c r="EF27" s="232"/>
      <c r="EG27" s="232"/>
      <c r="EH27" s="232"/>
      <c r="EI27" s="232"/>
      <c r="EJ27" s="232"/>
      <c r="EK27" s="233"/>
      <c r="EL27" s="211" t="s">
        <v>33</v>
      </c>
      <c r="EM27" s="212"/>
      <c r="EN27" s="212"/>
      <c r="EO27" s="212"/>
      <c r="EP27" s="212"/>
      <c r="EQ27" s="212"/>
      <c r="ER27" s="212"/>
      <c r="ES27" s="212"/>
      <c r="ET27" s="212"/>
      <c r="EU27" s="212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15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7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7"/>
      <c r="AY28" s="265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7"/>
      <c r="BW28" s="244"/>
      <c r="BX28" s="245"/>
      <c r="BY28" s="245"/>
      <c r="BZ28" s="245"/>
      <c r="CA28" s="245"/>
      <c r="CB28" s="245"/>
      <c r="CC28" s="245"/>
      <c r="CD28" s="245"/>
      <c r="CE28" s="245"/>
      <c r="CF28" s="245"/>
      <c r="CG28" s="246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234"/>
      <c r="CY28" s="235"/>
      <c r="CZ28" s="235"/>
      <c r="DA28" s="235"/>
      <c r="DB28" s="235"/>
      <c r="DC28" s="235"/>
      <c r="DD28" s="235"/>
      <c r="DE28" s="235"/>
      <c r="DF28" s="235"/>
      <c r="DG28" s="236"/>
      <c r="DH28" s="214"/>
      <c r="DI28" s="215"/>
      <c r="DJ28" s="215"/>
      <c r="DK28" s="215"/>
      <c r="DL28" s="215"/>
      <c r="DM28" s="215"/>
      <c r="DN28" s="215"/>
      <c r="DO28" s="215"/>
      <c r="DP28" s="215"/>
      <c r="DQ28" s="216"/>
      <c r="DR28" s="214"/>
      <c r="DS28" s="215"/>
      <c r="DT28" s="215"/>
      <c r="DU28" s="215"/>
      <c r="DV28" s="215"/>
      <c r="DW28" s="215"/>
      <c r="DX28" s="215"/>
      <c r="DY28" s="215"/>
      <c r="DZ28" s="215"/>
      <c r="EA28" s="216"/>
      <c r="EB28" s="234"/>
      <c r="EC28" s="235"/>
      <c r="ED28" s="235"/>
      <c r="EE28" s="235"/>
      <c r="EF28" s="235"/>
      <c r="EG28" s="235"/>
      <c r="EH28" s="235"/>
      <c r="EI28" s="235"/>
      <c r="EJ28" s="235"/>
      <c r="EK28" s="236"/>
      <c r="EL28" s="214"/>
      <c r="EM28" s="215"/>
      <c r="EN28" s="215"/>
      <c r="EO28" s="215"/>
      <c r="EP28" s="215"/>
      <c r="EQ28" s="215"/>
      <c r="ER28" s="215"/>
      <c r="ES28" s="215"/>
      <c r="ET28" s="215"/>
      <c r="EU28" s="215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15" customHeigh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7"/>
      <c r="O29" s="265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7"/>
      <c r="AY29" s="265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7"/>
      <c r="BW29" s="244"/>
      <c r="BX29" s="245"/>
      <c r="BY29" s="245"/>
      <c r="BZ29" s="245"/>
      <c r="CA29" s="245"/>
      <c r="CB29" s="245"/>
      <c r="CC29" s="245"/>
      <c r="CD29" s="245"/>
      <c r="CE29" s="245"/>
      <c r="CF29" s="245"/>
      <c r="CG29" s="246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34"/>
      <c r="CY29" s="235"/>
      <c r="CZ29" s="235"/>
      <c r="DA29" s="235"/>
      <c r="DB29" s="235"/>
      <c r="DC29" s="235"/>
      <c r="DD29" s="235"/>
      <c r="DE29" s="235"/>
      <c r="DF29" s="235"/>
      <c r="DG29" s="236"/>
      <c r="DH29" s="214"/>
      <c r="DI29" s="215"/>
      <c r="DJ29" s="215"/>
      <c r="DK29" s="215"/>
      <c r="DL29" s="215"/>
      <c r="DM29" s="215"/>
      <c r="DN29" s="215"/>
      <c r="DO29" s="215"/>
      <c r="DP29" s="215"/>
      <c r="DQ29" s="216"/>
      <c r="DR29" s="214"/>
      <c r="DS29" s="215"/>
      <c r="DT29" s="215"/>
      <c r="DU29" s="215"/>
      <c r="DV29" s="215"/>
      <c r="DW29" s="215"/>
      <c r="DX29" s="215"/>
      <c r="DY29" s="215"/>
      <c r="DZ29" s="215"/>
      <c r="EA29" s="216"/>
      <c r="EB29" s="234"/>
      <c r="EC29" s="235"/>
      <c r="ED29" s="235"/>
      <c r="EE29" s="235"/>
      <c r="EF29" s="235"/>
      <c r="EG29" s="235"/>
      <c r="EH29" s="235"/>
      <c r="EI29" s="235"/>
      <c r="EJ29" s="235"/>
      <c r="EK29" s="236"/>
      <c r="EL29" s="214"/>
      <c r="EM29" s="215"/>
      <c r="EN29" s="215"/>
      <c r="EO29" s="215"/>
      <c r="EP29" s="215"/>
      <c r="EQ29" s="215"/>
      <c r="ER29" s="215"/>
      <c r="ES29" s="215"/>
      <c r="ET29" s="215"/>
      <c r="EU29" s="215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</row>
    <row r="30" spans="1:161" ht="15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7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7"/>
      <c r="AY30" s="265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7"/>
      <c r="BW30" s="244"/>
      <c r="BX30" s="245"/>
      <c r="BY30" s="245"/>
      <c r="BZ30" s="245"/>
      <c r="CA30" s="245"/>
      <c r="CB30" s="245"/>
      <c r="CC30" s="245"/>
      <c r="CD30" s="245"/>
      <c r="CE30" s="245"/>
      <c r="CF30" s="245"/>
      <c r="CG30" s="246"/>
      <c r="CH30" s="274" t="s">
        <v>34</v>
      </c>
      <c r="CI30" s="274"/>
      <c r="CJ30" s="274"/>
      <c r="CK30" s="274"/>
      <c r="CL30" s="274"/>
      <c r="CM30" s="274"/>
      <c r="CN30" s="274"/>
      <c r="CO30" s="274"/>
      <c r="CP30" s="274"/>
      <c r="CQ30" s="274"/>
      <c r="CR30" s="274" t="s">
        <v>19</v>
      </c>
      <c r="CS30" s="274"/>
      <c r="CT30" s="274"/>
      <c r="CU30" s="274"/>
      <c r="CV30" s="274"/>
      <c r="CW30" s="274"/>
      <c r="CX30" s="234"/>
      <c r="CY30" s="235"/>
      <c r="CZ30" s="235"/>
      <c r="DA30" s="235"/>
      <c r="DB30" s="235"/>
      <c r="DC30" s="235"/>
      <c r="DD30" s="235"/>
      <c r="DE30" s="235"/>
      <c r="DF30" s="235"/>
      <c r="DG30" s="236"/>
      <c r="DH30" s="214"/>
      <c r="DI30" s="215"/>
      <c r="DJ30" s="215"/>
      <c r="DK30" s="215"/>
      <c r="DL30" s="215"/>
      <c r="DM30" s="215"/>
      <c r="DN30" s="215"/>
      <c r="DO30" s="215"/>
      <c r="DP30" s="215"/>
      <c r="DQ30" s="216"/>
      <c r="DR30" s="214"/>
      <c r="DS30" s="215"/>
      <c r="DT30" s="215"/>
      <c r="DU30" s="215"/>
      <c r="DV30" s="215"/>
      <c r="DW30" s="215"/>
      <c r="DX30" s="215"/>
      <c r="DY30" s="215"/>
      <c r="DZ30" s="215"/>
      <c r="EA30" s="216"/>
      <c r="EB30" s="234"/>
      <c r="EC30" s="235"/>
      <c r="ED30" s="235"/>
      <c r="EE30" s="235"/>
      <c r="EF30" s="235"/>
      <c r="EG30" s="235"/>
      <c r="EH30" s="235"/>
      <c r="EI30" s="235"/>
      <c r="EJ30" s="235"/>
      <c r="EK30" s="236"/>
      <c r="EL30" s="214"/>
      <c r="EM30" s="215"/>
      <c r="EN30" s="215"/>
      <c r="EO30" s="215"/>
      <c r="EP30" s="215"/>
      <c r="EQ30" s="215"/>
      <c r="ER30" s="215"/>
      <c r="ES30" s="215"/>
      <c r="ET30" s="215"/>
      <c r="EU30" s="215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</row>
    <row r="31" spans="1:161" ht="35.25" customHeight="1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70"/>
      <c r="O31" s="268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70"/>
      <c r="AY31" s="268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70"/>
      <c r="BW31" s="247"/>
      <c r="BX31" s="248"/>
      <c r="BY31" s="248"/>
      <c r="BZ31" s="248"/>
      <c r="CA31" s="248"/>
      <c r="CB31" s="248"/>
      <c r="CC31" s="248"/>
      <c r="CD31" s="248"/>
      <c r="CE31" s="248"/>
      <c r="CF31" s="248"/>
      <c r="CG31" s="249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37"/>
      <c r="CY31" s="238"/>
      <c r="CZ31" s="238"/>
      <c r="DA31" s="238"/>
      <c r="DB31" s="238"/>
      <c r="DC31" s="238"/>
      <c r="DD31" s="238"/>
      <c r="DE31" s="238"/>
      <c r="DF31" s="238"/>
      <c r="DG31" s="239"/>
      <c r="DH31" s="186"/>
      <c r="DI31" s="187"/>
      <c r="DJ31" s="187"/>
      <c r="DK31" s="187"/>
      <c r="DL31" s="187"/>
      <c r="DM31" s="187"/>
      <c r="DN31" s="187"/>
      <c r="DO31" s="187"/>
      <c r="DP31" s="187"/>
      <c r="DQ31" s="188"/>
      <c r="DR31" s="186"/>
      <c r="DS31" s="187"/>
      <c r="DT31" s="187"/>
      <c r="DU31" s="187"/>
      <c r="DV31" s="187"/>
      <c r="DW31" s="187"/>
      <c r="DX31" s="187"/>
      <c r="DY31" s="187"/>
      <c r="DZ31" s="187"/>
      <c r="EA31" s="188"/>
      <c r="EB31" s="237"/>
      <c r="EC31" s="238"/>
      <c r="ED31" s="238"/>
      <c r="EE31" s="238"/>
      <c r="EF31" s="238"/>
      <c r="EG31" s="238"/>
      <c r="EH31" s="238"/>
      <c r="EI31" s="238"/>
      <c r="EJ31" s="238"/>
      <c r="EK31" s="239"/>
      <c r="EL31" s="186"/>
      <c r="EM31" s="187"/>
      <c r="EN31" s="187"/>
      <c r="EO31" s="187"/>
      <c r="EP31" s="187"/>
      <c r="EQ31" s="187"/>
      <c r="ER31" s="187"/>
      <c r="ES31" s="187"/>
      <c r="ET31" s="187"/>
      <c r="EU31" s="187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</row>
    <row r="32" spans="1:161" ht="15">
      <c r="A32" s="189">
        <v>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  <c r="O32" s="189">
        <v>2</v>
      </c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1"/>
      <c r="AY32" s="189">
        <v>3</v>
      </c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1"/>
      <c r="BW32" s="189">
        <v>4</v>
      </c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89">
        <v>5</v>
      </c>
      <c r="CI32" s="190"/>
      <c r="CJ32" s="190"/>
      <c r="CK32" s="190"/>
      <c r="CL32" s="190"/>
      <c r="CM32" s="190"/>
      <c r="CN32" s="190"/>
      <c r="CO32" s="190"/>
      <c r="CP32" s="190"/>
      <c r="CQ32" s="191"/>
      <c r="CR32" s="189">
        <v>6</v>
      </c>
      <c r="CS32" s="190"/>
      <c r="CT32" s="190"/>
      <c r="CU32" s="190"/>
      <c r="CV32" s="190"/>
      <c r="CW32" s="191"/>
      <c r="CX32" s="308">
        <v>7</v>
      </c>
      <c r="CY32" s="309"/>
      <c r="CZ32" s="309"/>
      <c r="DA32" s="309"/>
      <c r="DB32" s="309"/>
      <c r="DC32" s="309"/>
      <c r="DD32" s="309"/>
      <c r="DE32" s="309"/>
      <c r="DF32" s="309"/>
      <c r="DG32" s="310"/>
      <c r="DH32" s="308">
        <v>8</v>
      </c>
      <c r="DI32" s="309"/>
      <c r="DJ32" s="309"/>
      <c r="DK32" s="309"/>
      <c r="DL32" s="309"/>
      <c r="DM32" s="309"/>
      <c r="DN32" s="309"/>
      <c r="DO32" s="309"/>
      <c r="DP32" s="309"/>
      <c r="DQ32" s="310"/>
      <c r="DR32" s="308">
        <v>9</v>
      </c>
      <c r="DS32" s="309"/>
      <c r="DT32" s="309"/>
      <c r="DU32" s="309"/>
      <c r="DV32" s="309"/>
      <c r="DW32" s="309"/>
      <c r="DX32" s="309"/>
      <c r="DY32" s="309"/>
      <c r="DZ32" s="309"/>
      <c r="EA32" s="310"/>
      <c r="EB32" s="308">
        <v>10</v>
      </c>
      <c r="EC32" s="309"/>
      <c r="ED32" s="309"/>
      <c r="EE32" s="309"/>
      <c r="EF32" s="309"/>
      <c r="EG32" s="309"/>
      <c r="EH32" s="309"/>
      <c r="EI32" s="309"/>
      <c r="EJ32" s="309"/>
      <c r="EK32" s="310"/>
      <c r="EL32" s="308">
        <v>11</v>
      </c>
      <c r="EM32" s="309"/>
      <c r="EN32" s="309"/>
      <c r="EO32" s="309"/>
      <c r="EP32" s="309"/>
      <c r="EQ32" s="309"/>
      <c r="ER32" s="309"/>
      <c r="ES32" s="309"/>
      <c r="ET32" s="309"/>
      <c r="EU32" s="310"/>
      <c r="EV32" s="308">
        <v>12</v>
      </c>
      <c r="EW32" s="309"/>
      <c r="EX32" s="309"/>
      <c r="EY32" s="309"/>
      <c r="EZ32" s="309"/>
      <c r="FA32" s="309"/>
      <c r="FB32" s="309"/>
      <c r="FC32" s="309"/>
      <c r="FD32" s="309"/>
      <c r="FE32" s="310"/>
    </row>
    <row r="33" spans="1:161" ht="88.5" customHeight="1">
      <c r="A33" s="204" t="s">
        <v>155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58" t="s">
        <v>63</v>
      </c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60"/>
      <c r="AY33" s="133" t="s">
        <v>22</v>
      </c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5"/>
      <c r="BW33" s="151" t="s">
        <v>195</v>
      </c>
      <c r="BX33" s="311"/>
      <c r="BY33" s="311"/>
      <c r="BZ33" s="311"/>
      <c r="CA33" s="311"/>
      <c r="CB33" s="311"/>
      <c r="CC33" s="311"/>
      <c r="CD33" s="311"/>
      <c r="CE33" s="311"/>
      <c r="CF33" s="311"/>
      <c r="CG33" s="312"/>
      <c r="CH33" s="154" t="s">
        <v>35</v>
      </c>
      <c r="CI33" s="313"/>
      <c r="CJ33" s="313"/>
      <c r="CK33" s="313"/>
      <c r="CL33" s="313"/>
      <c r="CM33" s="313"/>
      <c r="CN33" s="313"/>
      <c r="CO33" s="313"/>
      <c r="CP33" s="313"/>
      <c r="CQ33" s="314"/>
      <c r="CR33" s="333" t="s">
        <v>36</v>
      </c>
      <c r="CS33" s="334"/>
      <c r="CT33" s="334"/>
      <c r="CU33" s="334"/>
      <c r="CV33" s="334"/>
      <c r="CW33" s="335"/>
      <c r="CX33" s="336">
        <f>CX34</f>
        <v>110</v>
      </c>
      <c r="CY33" s="336"/>
      <c r="CZ33" s="336"/>
      <c r="DA33" s="336"/>
      <c r="DB33" s="336"/>
      <c r="DC33" s="336"/>
      <c r="DD33" s="336"/>
      <c r="DE33" s="336"/>
      <c r="DF33" s="336"/>
      <c r="DG33" s="336"/>
      <c r="DH33" s="336">
        <f>DH34</f>
        <v>72</v>
      </c>
      <c r="DI33" s="336"/>
      <c r="DJ33" s="336"/>
      <c r="DK33" s="336"/>
      <c r="DL33" s="336"/>
      <c r="DM33" s="336"/>
      <c r="DN33" s="336"/>
      <c r="DO33" s="336"/>
      <c r="DP33" s="336"/>
      <c r="DQ33" s="336"/>
      <c r="DR33" s="124">
        <v>0.025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124">
        <v>0</v>
      </c>
      <c r="EC33" s="125"/>
      <c r="ED33" s="125"/>
      <c r="EE33" s="125"/>
      <c r="EF33" s="125"/>
      <c r="EG33" s="125"/>
      <c r="EH33" s="125"/>
      <c r="EI33" s="125"/>
      <c r="EJ33" s="125"/>
      <c r="EK33" s="126"/>
      <c r="EL33" s="154"/>
      <c r="EM33" s="155"/>
      <c r="EN33" s="155"/>
      <c r="EO33" s="155"/>
      <c r="EP33" s="155"/>
      <c r="EQ33" s="155"/>
      <c r="ER33" s="155"/>
      <c r="ES33" s="155"/>
      <c r="ET33" s="155"/>
      <c r="EU33" s="156"/>
      <c r="EV33" s="160" t="s">
        <v>37</v>
      </c>
      <c r="EW33" s="161"/>
      <c r="EX33" s="161"/>
      <c r="EY33" s="161"/>
      <c r="EZ33" s="161"/>
      <c r="FA33" s="161"/>
      <c r="FB33" s="161"/>
      <c r="FC33" s="161"/>
      <c r="FD33" s="161"/>
      <c r="FE33" s="162"/>
    </row>
    <row r="34" spans="1:161" ht="130.5" customHeight="1">
      <c r="A34" s="330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2"/>
      <c r="O34" s="142" t="s">
        <v>64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133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151"/>
      <c r="BX34" s="152"/>
      <c r="BY34" s="152"/>
      <c r="BZ34" s="152"/>
      <c r="CA34" s="152"/>
      <c r="CB34" s="152"/>
      <c r="CC34" s="152"/>
      <c r="CD34" s="152"/>
      <c r="CE34" s="152"/>
      <c r="CF34" s="152"/>
      <c r="CG34" s="153"/>
      <c r="CH34" s="154" t="s">
        <v>35</v>
      </c>
      <c r="CI34" s="155"/>
      <c r="CJ34" s="155"/>
      <c r="CK34" s="155"/>
      <c r="CL34" s="155"/>
      <c r="CM34" s="155"/>
      <c r="CN34" s="155"/>
      <c r="CO34" s="155"/>
      <c r="CP34" s="155"/>
      <c r="CQ34" s="156"/>
      <c r="CR34" s="324">
        <v>792</v>
      </c>
      <c r="CS34" s="325"/>
      <c r="CT34" s="325"/>
      <c r="CU34" s="325"/>
      <c r="CV34" s="325"/>
      <c r="CW34" s="326"/>
      <c r="CX34" s="327">
        <v>110</v>
      </c>
      <c r="CY34" s="328"/>
      <c r="CZ34" s="328"/>
      <c r="DA34" s="328"/>
      <c r="DB34" s="328"/>
      <c r="DC34" s="328"/>
      <c r="DD34" s="328"/>
      <c r="DE34" s="328"/>
      <c r="DF34" s="328"/>
      <c r="DG34" s="329"/>
      <c r="DH34" s="327">
        <v>72</v>
      </c>
      <c r="DI34" s="328"/>
      <c r="DJ34" s="328"/>
      <c r="DK34" s="328"/>
      <c r="DL34" s="328"/>
      <c r="DM34" s="328"/>
      <c r="DN34" s="328"/>
      <c r="DO34" s="328"/>
      <c r="DP34" s="328"/>
      <c r="DQ34" s="329"/>
      <c r="DR34" s="124">
        <v>0.025</v>
      </c>
      <c r="DS34" s="125"/>
      <c r="DT34" s="125"/>
      <c r="DU34" s="125"/>
      <c r="DV34" s="125"/>
      <c r="DW34" s="125"/>
      <c r="DX34" s="125"/>
      <c r="DY34" s="125"/>
      <c r="DZ34" s="125"/>
      <c r="EA34" s="126"/>
      <c r="EB34" s="163">
        <v>0.13</v>
      </c>
      <c r="EC34" s="164"/>
      <c r="ED34" s="164"/>
      <c r="EE34" s="164"/>
      <c r="EF34" s="164"/>
      <c r="EG34" s="164"/>
      <c r="EH34" s="164"/>
      <c r="EI34" s="164"/>
      <c r="EJ34" s="164"/>
      <c r="EK34" s="165"/>
      <c r="EL34" s="154" t="s">
        <v>282</v>
      </c>
      <c r="EM34" s="155"/>
      <c r="EN34" s="155"/>
      <c r="EO34" s="155"/>
      <c r="EP34" s="155"/>
      <c r="EQ34" s="155"/>
      <c r="ER34" s="155"/>
      <c r="ES34" s="155"/>
      <c r="ET34" s="155"/>
      <c r="EU34" s="156"/>
      <c r="EV34" s="130">
        <v>6.666</v>
      </c>
      <c r="EW34" s="131"/>
      <c r="EX34" s="131"/>
      <c r="EY34" s="131"/>
      <c r="EZ34" s="131"/>
      <c r="FA34" s="131"/>
      <c r="FB34" s="131"/>
      <c r="FC34" s="131"/>
      <c r="FD34" s="131"/>
      <c r="FE34" s="132"/>
    </row>
    <row r="35" spans="1:162" ht="110.25" customHeight="1">
      <c r="A35" s="321" t="s">
        <v>274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3"/>
      <c r="FF35" s="33">
        <f>EV35*DH35</f>
        <v>0</v>
      </c>
    </row>
  </sheetData>
  <sheetProtection/>
  <mergeCells count="149">
    <mergeCell ref="DO12:DV15"/>
    <mergeCell ref="DW12:EC15"/>
    <mergeCell ref="ED12:EL15"/>
    <mergeCell ref="EM12:ET15"/>
    <mergeCell ref="EU12:FE15"/>
    <mergeCell ref="DA14:DH15"/>
    <mergeCell ref="DI14:DN15"/>
    <mergeCell ref="A16:N16"/>
    <mergeCell ref="BV1:CL1"/>
    <mergeCell ref="A2:DI3"/>
    <mergeCell ref="ES2:FE4"/>
    <mergeCell ref="AZ4:DI4"/>
    <mergeCell ref="A5:DH5"/>
    <mergeCell ref="A8:DI8"/>
    <mergeCell ref="A9:DN9"/>
    <mergeCell ref="A11:N15"/>
    <mergeCell ref="CL11:FE11"/>
    <mergeCell ref="CL16:CZ16"/>
    <mergeCell ref="DA16:DH16"/>
    <mergeCell ref="O11:BG15"/>
    <mergeCell ref="BH11:CK15"/>
    <mergeCell ref="O16:BG16"/>
    <mergeCell ref="BH16:CK16"/>
    <mergeCell ref="CL12:CZ15"/>
    <mergeCell ref="DA12:DN13"/>
    <mergeCell ref="DI16:DN16"/>
    <mergeCell ref="DO16:DV16"/>
    <mergeCell ref="DW16:EC16"/>
    <mergeCell ref="ED16:EL16"/>
    <mergeCell ref="EM16:ET16"/>
    <mergeCell ref="EU16:FE16"/>
    <mergeCell ref="DO17:DV17"/>
    <mergeCell ref="DW17:EC17"/>
    <mergeCell ref="ED17:EL17"/>
    <mergeCell ref="A17:N17"/>
    <mergeCell ref="O17:BG17"/>
    <mergeCell ref="BH17:CK17"/>
    <mergeCell ref="EM18:ET18"/>
    <mergeCell ref="EU18:FE18"/>
    <mergeCell ref="EM17:ET17"/>
    <mergeCell ref="EU17:FE17"/>
    <mergeCell ref="A18:N18"/>
    <mergeCell ref="CL18:CZ18"/>
    <mergeCell ref="DA18:DH18"/>
    <mergeCell ref="CL17:CZ17"/>
    <mergeCell ref="DA17:DH17"/>
    <mergeCell ref="DI17:DN17"/>
    <mergeCell ref="DO19:DV19"/>
    <mergeCell ref="DW19:EC19"/>
    <mergeCell ref="ED19:EL19"/>
    <mergeCell ref="ED18:EL18"/>
    <mergeCell ref="DO18:DV18"/>
    <mergeCell ref="DW18:EC18"/>
    <mergeCell ref="O18:BG18"/>
    <mergeCell ref="BH18:CK18"/>
    <mergeCell ref="BH19:CK19"/>
    <mergeCell ref="O20:BG20"/>
    <mergeCell ref="DI19:DN19"/>
    <mergeCell ref="O19:BG19"/>
    <mergeCell ref="DI18:DN18"/>
    <mergeCell ref="DW21:EC21"/>
    <mergeCell ref="BH20:CK20"/>
    <mergeCell ref="EM20:ET20"/>
    <mergeCell ref="EU20:FE20"/>
    <mergeCell ref="EM19:ET19"/>
    <mergeCell ref="EU19:FE19"/>
    <mergeCell ref="A20:N20"/>
    <mergeCell ref="CL20:CZ20"/>
    <mergeCell ref="DA20:DH20"/>
    <mergeCell ref="CL19:CZ19"/>
    <mergeCell ref="DA19:DH19"/>
    <mergeCell ref="A19:N19"/>
    <mergeCell ref="ED22:EL22"/>
    <mergeCell ref="A22:N22"/>
    <mergeCell ref="O22:BG22"/>
    <mergeCell ref="BH22:CK22"/>
    <mergeCell ref="DI20:DN20"/>
    <mergeCell ref="DO20:DV20"/>
    <mergeCell ref="DW20:EC20"/>
    <mergeCell ref="ED20:EL20"/>
    <mergeCell ref="ED21:EL21"/>
    <mergeCell ref="A21:N21"/>
    <mergeCell ref="EM22:ET22"/>
    <mergeCell ref="EU22:FE22"/>
    <mergeCell ref="CH30:CQ31"/>
    <mergeCell ref="CR30:CW31"/>
    <mergeCell ref="EV26:FE31"/>
    <mergeCell ref="CL22:CZ22"/>
    <mergeCell ref="DA22:DH22"/>
    <mergeCell ref="DI22:DN22"/>
    <mergeCell ref="DO22:DV22"/>
    <mergeCell ref="DW22:EC22"/>
    <mergeCell ref="A24:DC24"/>
    <mergeCell ref="A26:N31"/>
    <mergeCell ref="BW26:EU26"/>
    <mergeCell ref="BW27:CG31"/>
    <mergeCell ref="CH27:CW29"/>
    <mergeCell ref="CX27:DG31"/>
    <mergeCell ref="DH27:DQ31"/>
    <mergeCell ref="DR27:EA31"/>
    <mergeCell ref="EB27:EK31"/>
    <mergeCell ref="A32:N32"/>
    <mergeCell ref="O32:AX32"/>
    <mergeCell ref="DH32:DQ32"/>
    <mergeCell ref="EB33:EK33"/>
    <mergeCell ref="DR32:EA32"/>
    <mergeCell ref="EL27:EU31"/>
    <mergeCell ref="EL32:EU32"/>
    <mergeCell ref="EB32:EK32"/>
    <mergeCell ref="CR34:CW34"/>
    <mergeCell ref="CX34:DG34"/>
    <mergeCell ref="DH34:DQ34"/>
    <mergeCell ref="BW34:CG34"/>
    <mergeCell ref="EV33:FE33"/>
    <mergeCell ref="CR33:CW33"/>
    <mergeCell ref="CX33:DG33"/>
    <mergeCell ref="DH33:DQ33"/>
    <mergeCell ref="DR33:EA33"/>
    <mergeCell ref="EV34:FE34"/>
    <mergeCell ref="CH34:CQ34"/>
    <mergeCell ref="EM21:ET21"/>
    <mergeCell ref="EV32:FE32"/>
    <mergeCell ref="A33:N33"/>
    <mergeCell ref="BW32:CG32"/>
    <mergeCell ref="CH32:CQ32"/>
    <mergeCell ref="CR32:CW32"/>
    <mergeCell ref="CX32:DG32"/>
    <mergeCell ref="AY33:BV33"/>
    <mergeCell ref="DR34:EA34"/>
    <mergeCell ref="EB34:EK34"/>
    <mergeCell ref="A34:N34"/>
    <mergeCell ref="O21:BG21"/>
    <mergeCell ref="BH21:CH21"/>
    <mergeCell ref="EL34:EU34"/>
    <mergeCell ref="O33:AX33"/>
    <mergeCell ref="BW33:CG33"/>
    <mergeCell ref="CH33:CQ33"/>
    <mergeCell ref="EL33:EU33"/>
    <mergeCell ref="EU21:FE21"/>
    <mergeCell ref="AY34:BV34"/>
    <mergeCell ref="O26:AX31"/>
    <mergeCell ref="AY26:BV31"/>
    <mergeCell ref="A35:FE35"/>
    <mergeCell ref="CL21:CZ21"/>
    <mergeCell ref="DA21:DH21"/>
    <mergeCell ref="DI21:DN21"/>
    <mergeCell ref="DO21:DV21"/>
    <mergeCell ref="AY32:BV32"/>
    <mergeCell ref="O34:AX34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F45"/>
  <sheetViews>
    <sheetView view="pageBreakPreview" zoomScale="60" zoomScaleNormal="50" zoomScalePageLayoutView="0" workbookViewId="0" topLeftCell="A22">
      <selection activeCell="EV32" sqref="EV32:FE32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53.2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65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">
      <c r="A2" s="281" t="s">
        <v>199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20"/>
      <c r="ER2" s="1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37.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20"/>
      <c r="ER3" s="1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109.5" customHeight="1" thickBo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12" customHeight="1">
      <c r="A5" s="306" t="s">
        <v>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s="99" customFormat="1" ht="27" customHeight="1">
      <c r="A6" s="261" t="s">
        <v>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</row>
    <row r="7" spans="1:161" ht="29.25" customHeight="1">
      <c r="A7" s="261" t="s">
        <v>10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161" ht="9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28"/>
      <c r="AZ8" s="28"/>
      <c r="BA8" s="28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ht="35.25" customHeight="1">
      <c r="A9" s="262" t="s">
        <v>188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4"/>
      <c r="O9" s="262" t="s">
        <v>189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4"/>
      <c r="BH9" s="262" t="s">
        <v>190</v>
      </c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4"/>
      <c r="CL9" s="345" t="s">
        <v>11</v>
      </c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</row>
    <row r="10" spans="1:161" ht="1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7"/>
      <c r="BH10" s="265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7"/>
      <c r="CL10" s="262" t="s">
        <v>191</v>
      </c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74" t="s">
        <v>54</v>
      </c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 t="s">
        <v>55</v>
      </c>
      <c r="DP10" s="274"/>
      <c r="DQ10" s="274"/>
      <c r="DR10" s="274"/>
      <c r="DS10" s="274"/>
      <c r="DT10" s="274"/>
      <c r="DU10" s="274"/>
      <c r="DV10" s="274"/>
      <c r="DW10" s="347" t="s">
        <v>14</v>
      </c>
      <c r="DX10" s="348"/>
      <c r="DY10" s="348"/>
      <c r="DZ10" s="348"/>
      <c r="EA10" s="348"/>
      <c r="EB10" s="348"/>
      <c r="EC10" s="349"/>
      <c r="ED10" s="347" t="s">
        <v>56</v>
      </c>
      <c r="EE10" s="348"/>
      <c r="EF10" s="348"/>
      <c r="EG10" s="348"/>
      <c r="EH10" s="348"/>
      <c r="EI10" s="348"/>
      <c r="EJ10" s="348"/>
      <c r="EK10" s="348"/>
      <c r="EL10" s="349"/>
      <c r="EM10" s="347" t="s">
        <v>57</v>
      </c>
      <c r="EN10" s="348"/>
      <c r="EO10" s="348"/>
      <c r="EP10" s="348"/>
      <c r="EQ10" s="348"/>
      <c r="ER10" s="348"/>
      <c r="ES10" s="348"/>
      <c r="ET10" s="349"/>
      <c r="EU10" s="347" t="s">
        <v>17</v>
      </c>
      <c r="EV10" s="348"/>
      <c r="EW10" s="348"/>
      <c r="EX10" s="348"/>
      <c r="EY10" s="348"/>
      <c r="EZ10" s="348"/>
      <c r="FA10" s="348"/>
      <c r="FB10" s="348"/>
      <c r="FC10" s="348"/>
      <c r="FD10" s="348"/>
      <c r="FE10" s="349"/>
    </row>
    <row r="11" spans="1:161" ht="1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7"/>
      <c r="BH11" s="265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7"/>
      <c r="CL11" s="265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350"/>
      <c r="DX11" s="351"/>
      <c r="DY11" s="351"/>
      <c r="DZ11" s="351"/>
      <c r="EA11" s="351"/>
      <c r="EB11" s="351"/>
      <c r="EC11" s="352"/>
      <c r="ED11" s="350"/>
      <c r="EE11" s="351"/>
      <c r="EF11" s="351"/>
      <c r="EG11" s="351"/>
      <c r="EH11" s="351"/>
      <c r="EI11" s="351"/>
      <c r="EJ11" s="351"/>
      <c r="EK11" s="351"/>
      <c r="EL11" s="352"/>
      <c r="EM11" s="350"/>
      <c r="EN11" s="351"/>
      <c r="EO11" s="351"/>
      <c r="EP11" s="351"/>
      <c r="EQ11" s="351"/>
      <c r="ER11" s="351"/>
      <c r="ES11" s="351"/>
      <c r="ET11" s="352"/>
      <c r="EU11" s="350"/>
      <c r="EV11" s="351"/>
      <c r="EW11" s="351"/>
      <c r="EX11" s="351"/>
      <c r="EY11" s="351"/>
      <c r="EZ11" s="351"/>
      <c r="FA11" s="351"/>
      <c r="FB11" s="351"/>
      <c r="FC11" s="351"/>
      <c r="FD11" s="351"/>
      <c r="FE11" s="352"/>
    </row>
    <row r="12" spans="1:161" ht="1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7"/>
      <c r="BH12" s="265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7"/>
      <c r="CL12" s="265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74" t="s">
        <v>18</v>
      </c>
      <c r="DB12" s="274"/>
      <c r="DC12" s="274"/>
      <c r="DD12" s="274"/>
      <c r="DE12" s="274"/>
      <c r="DF12" s="274"/>
      <c r="DG12" s="274"/>
      <c r="DH12" s="274"/>
      <c r="DI12" s="274" t="s">
        <v>19</v>
      </c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350"/>
      <c r="DX12" s="351"/>
      <c r="DY12" s="351"/>
      <c r="DZ12" s="351"/>
      <c r="EA12" s="351"/>
      <c r="EB12" s="351"/>
      <c r="EC12" s="352"/>
      <c r="ED12" s="350"/>
      <c r="EE12" s="351"/>
      <c r="EF12" s="351"/>
      <c r="EG12" s="351"/>
      <c r="EH12" s="351"/>
      <c r="EI12" s="351"/>
      <c r="EJ12" s="351"/>
      <c r="EK12" s="351"/>
      <c r="EL12" s="352"/>
      <c r="EM12" s="350"/>
      <c r="EN12" s="351"/>
      <c r="EO12" s="351"/>
      <c r="EP12" s="351"/>
      <c r="EQ12" s="351"/>
      <c r="ER12" s="351"/>
      <c r="ES12" s="351"/>
      <c r="ET12" s="352"/>
      <c r="EU12" s="350"/>
      <c r="EV12" s="351"/>
      <c r="EW12" s="351"/>
      <c r="EX12" s="351"/>
      <c r="EY12" s="351"/>
      <c r="EZ12" s="351"/>
      <c r="FA12" s="351"/>
      <c r="FB12" s="351"/>
      <c r="FC12" s="351"/>
      <c r="FD12" s="351"/>
      <c r="FE12" s="352"/>
    </row>
    <row r="13" spans="1:161" ht="63.75" customHeight="1">
      <c r="A13" s="268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/>
      <c r="O13" s="268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70"/>
      <c r="BH13" s="268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70"/>
      <c r="CL13" s="268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50"/>
      <c r="DX13" s="351"/>
      <c r="DY13" s="351"/>
      <c r="DZ13" s="351"/>
      <c r="EA13" s="351"/>
      <c r="EB13" s="351"/>
      <c r="EC13" s="352"/>
      <c r="ED13" s="350"/>
      <c r="EE13" s="351"/>
      <c r="EF13" s="351"/>
      <c r="EG13" s="351"/>
      <c r="EH13" s="351"/>
      <c r="EI13" s="351"/>
      <c r="EJ13" s="351"/>
      <c r="EK13" s="351"/>
      <c r="EL13" s="352"/>
      <c r="EM13" s="350"/>
      <c r="EN13" s="351"/>
      <c r="EO13" s="351"/>
      <c r="EP13" s="351"/>
      <c r="EQ13" s="351"/>
      <c r="ER13" s="351"/>
      <c r="ES13" s="351"/>
      <c r="ET13" s="352"/>
      <c r="EU13" s="350"/>
      <c r="EV13" s="351"/>
      <c r="EW13" s="351"/>
      <c r="EX13" s="351"/>
      <c r="EY13" s="351"/>
      <c r="EZ13" s="351"/>
      <c r="FA13" s="351"/>
      <c r="FB13" s="351"/>
      <c r="FC13" s="351"/>
      <c r="FD13" s="351"/>
      <c r="FE13" s="352"/>
    </row>
    <row r="14" spans="1:161" ht="15">
      <c r="A14" s="189">
        <v>1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  <c r="O14" s="189">
        <v>2</v>
      </c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89">
        <v>3</v>
      </c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1"/>
      <c r="CL14" s="189">
        <v>4</v>
      </c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275">
        <v>5</v>
      </c>
      <c r="DB14" s="275"/>
      <c r="DC14" s="275"/>
      <c r="DD14" s="275"/>
      <c r="DE14" s="275"/>
      <c r="DF14" s="275"/>
      <c r="DG14" s="275"/>
      <c r="DH14" s="275"/>
      <c r="DI14" s="275">
        <v>6</v>
      </c>
      <c r="DJ14" s="275"/>
      <c r="DK14" s="275"/>
      <c r="DL14" s="275"/>
      <c r="DM14" s="275"/>
      <c r="DN14" s="275"/>
      <c r="DO14" s="275">
        <v>7</v>
      </c>
      <c r="DP14" s="275"/>
      <c r="DQ14" s="275"/>
      <c r="DR14" s="275"/>
      <c r="DS14" s="275"/>
      <c r="DT14" s="275"/>
      <c r="DU14" s="275"/>
      <c r="DV14" s="275"/>
      <c r="DW14" s="275">
        <v>8</v>
      </c>
      <c r="DX14" s="275"/>
      <c r="DY14" s="275"/>
      <c r="DZ14" s="275"/>
      <c r="EA14" s="275"/>
      <c r="EB14" s="275"/>
      <c r="EC14" s="275"/>
      <c r="ED14" s="275">
        <v>9</v>
      </c>
      <c r="EE14" s="275"/>
      <c r="EF14" s="275"/>
      <c r="EG14" s="275"/>
      <c r="EH14" s="275"/>
      <c r="EI14" s="275"/>
      <c r="EJ14" s="275"/>
      <c r="EK14" s="275"/>
      <c r="EL14" s="275"/>
      <c r="EM14" s="275">
        <v>10</v>
      </c>
      <c r="EN14" s="275"/>
      <c r="EO14" s="275"/>
      <c r="EP14" s="275"/>
      <c r="EQ14" s="275"/>
      <c r="ER14" s="275"/>
      <c r="ES14" s="275"/>
      <c r="ET14" s="275"/>
      <c r="EU14" s="275">
        <v>11</v>
      </c>
      <c r="EV14" s="275"/>
      <c r="EW14" s="275"/>
      <c r="EX14" s="275"/>
      <c r="EY14" s="275"/>
      <c r="EZ14" s="275"/>
      <c r="FA14" s="275"/>
      <c r="FB14" s="275"/>
      <c r="FC14" s="275"/>
      <c r="FD14" s="275"/>
      <c r="FE14" s="275"/>
    </row>
    <row r="15" spans="1:161" ht="129" customHeight="1">
      <c r="A15" s="204" t="s">
        <v>156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133" t="s">
        <v>66</v>
      </c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5"/>
      <c r="BH15" s="133" t="s">
        <v>22</v>
      </c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5"/>
      <c r="CL15" s="151" t="s">
        <v>23</v>
      </c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217" t="s">
        <v>24</v>
      </c>
      <c r="DB15" s="217"/>
      <c r="DC15" s="217"/>
      <c r="DD15" s="217"/>
      <c r="DE15" s="217"/>
      <c r="DF15" s="217"/>
      <c r="DG15" s="217"/>
      <c r="DH15" s="217"/>
      <c r="DI15" s="217">
        <v>744</v>
      </c>
      <c r="DJ15" s="217"/>
      <c r="DK15" s="217"/>
      <c r="DL15" s="217"/>
      <c r="DM15" s="217"/>
      <c r="DN15" s="217"/>
      <c r="DO15" s="217">
        <v>100</v>
      </c>
      <c r="DP15" s="217"/>
      <c r="DQ15" s="217"/>
      <c r="DR15" s="217"/>
      <c r="DS15" s="217"/>
      <c r="DT15" s="217"/>
      <c r="DU15" s="217"/>
      <c r="DV15" s="217"/>
      <c r="DW15" s="344">
        <v>100</v>
      </c>
      <c r="DX15" s="344"/>
      <c r="DY15" s="344"/>
      <c r="DZ15" s="344"/>
      <c r="EA15" s="344"/>
      <c r="EB15" s="344"/>
      <c r="EC15" s="344"/>
      <c r="ED15" s="317">
        <v>0.025</v>
      </c>
      <c r="EE15" s="317"/>
      <c r="EF15" s="317"/>
      <c r="EG15" s="317"/>
      <c r="EH15" s="317"/>
      <c r="EI15" s="317"/>
      <c r="EJ15" s="317"/>
      <c r="EK15" s="317"/>
      <c r="EL15" s="3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</row>
    <row r="16" spans="1:161" ht="101.25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139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1"/>
      <c r="BH16" s="139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1"/>
      <c r="CL16" s="151" t="s">
        <v>268</v>
      </c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217" t="s">
        <v>24</v>
      </c>
      <c r="DB16" s="217"/>
      <c r="DC16" s="217"/>
      <c r="DD16" s="217"/>
      <c r="DE16" s="217"/>
      <c r="DF16" s="217"/>
      <c r="DG16" s="217"/>
      <c r="DH16" s="217"/>
      <c r="DI16" s="217">
        <v>744</v>
      </c>
      <c r="DJ16" s="217"/>
      <c r="DK16" s="217"/>
      <c r="DL16" s="217"/>
      <c r="DM16" s="217"/>
      <c r="DN16" s="217"/>
      <c r="DO16" s="315" t="s">
        <v>59</v>
      </c>
      <c r="DP16" s="315"/>
      <c r="DQ16" s="315"/>
      <c r="DR16" s="315"/>
      <c r="DS16" s="315"/>
      <c r="DT16" s="315"/>
      <c r="DU16" s="315"/>
      <c r="DV16" s="315"/>
      <c r="DW16" s="316">
        <v>0</v>
      </c>
      <c r="DX16" s="316"/>
      <c r="DY16" s="316"/>
      <c r="DZ16" s="316"/>
      <c r="EA16" s="316"/>
      <c r="EB16" s="316"/>
      <c r="EC16" s="316"/>
      <c r="ED16" s="343">
        <v>0</v>
      </c>
      <c r="EE16" s="343"/>
      <c r="EF16" s="343"/>
      <c r="EG16" s="343"/>
      <c r="EH16" s="343"/>
      <c r="EI16" s="343"/>
      <c r="EJ16" s="343"/>
      <c r="EK16" s="343"/>
      <c r="EL16" s="343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</row>
    <row r="17" spans="1:161" ht="103.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8"/>
      <c r="O17" s="139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39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1" t="s">
        <v>25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315" t="s">
        <v>60</v>
      </c>
      <c r="DP17" s="315"/>
      <c r="DQ17" s="315"/>
      <c r="DR17" s="315"/>
      <c r="DS17" s="315"/>
      <c r="DT17" s="315"/>
      <c r="DU17" s="315"/>
      <c r="DV17" s="315"/>
      <c r="DW17" s="316">
        <v>100</v>
      </c>
      <c r="DX17" s="316"/>
      <c r="DY17" s="316"/>
      <c r="DZ17" s="316"/>
      <c r="EA17" s="316"/>
      <c r="EB17" s="316"/>
      <c r="EC17" s="316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</row>
    <row r="18" spans="1:161" ht="80.2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51" t="s">
        <v>26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315" t="s">
        <v>60</v>
      </c>
      <c r="DP18" s="315"/>
      <c r="DQ18" s="315"/>
      <c r="DR18" s="315"/>
      <c r="DS18" s="315"/>
      <c r="DT18" s="315"/>
      <c r="DU18" s="315"/>
      <c r="DV18" s="315"/>
      <c r="DW18" s="316">
        <v>100</v>
      </c>
      <c r="DX18" s="316"/>
      <c r="DY18" s="316"/>
      <c r="DZ18" s="316"/>
      <c r="EA18" s="316"/>
      <c r="EB18" s="316"/>
      <c r="EC18" s="316"/>
      <c r="ED18" s="317">
        <v>0.025</v>
      </c>
      <c r="EE18" s="317"/>
      <c r="EF18" s="317"/>
      <c r="EG18" s="317"/>
      <c r="EH18" s="317"/>
      <c r="EI18" s="317"/>
      <c r="EJ18" s="317"/>
      <c r="EK18" s="317"/>
      <c r="EL18" s="31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</row>
    <row r="19" spans="1:161" ht="175.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8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1"/>
      <c r="CI19" s="102"/>
      <c r="CJ19" s="102"/>
      <c r="CK19" s="102"/>
      <c r="CL19" s="151" t="s">
        <v>153</v>
      </c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3"/>
      <c r="DA19" s="133" t="s">
        <v>24</v>
      </c>
      <c r="DB19" s="134"/>
      <c r="DC19" s="134"/>
      <c r="DD19" s="134"/>
      <c r="DE19" s="134"/>
      <c r="DF19" s="134"/>
      <c r="DG19" s="134"/>
      <c r="DH19" s="135"/>
      <c r="DI19" s="133">
        <v>744</v>
      </c>
      <c r="DJ19" s="134"/>
      <c r="DK19" s="134"/>
      <c r="DL19" s="134"/>
      <c r="DM19" s="134"/>
      <c r="DN19" s="135"/>
      <c r="DO19" s="318" t="s">
        <v>60</v>
      </c>
      <c r="DP19" s="319"/>
      <c r="DQ19" s="319"/>
      <c r="DR19" s="319"/>
      <c r="DS19" s="319"/>
      <c r="DT19" s="319"/>
      <c r="DU19" s="319"/>
      <c r="DV19" s="320"/>
      <c r="DW19" s="340">
        <v>100</v>
      </c>
      <c r="DX19" s="341"/>
      <c r="DY19" s="341"/>
      <c r="DZ19" s="341"/>
      <c r="EA19" s="341"/>
      <c r="EB19" s="341"/>
      <c r="EC19" s="342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139"/>
      <c r="EN19" s="140"/>
      <c r="EO19" s="140"/>
      <c r="EP19" s="140"/>
      <c r="EQ19" s="140"/>
      <c r="ER19" s="140"/>
      <c r="ES19" s="140"/>
      <c r="ET19" s="141"/>
      <c r="EU19" s="139"/>
      <c r="EV19" s="140"/>
      <c r="EW19" s="140"/>
      <c r="EX19" s="140"/>
      <c r="EY19" s="140"/>
      <c r="EZ19" s="140"/>
      <c r="FA19" s="140"/>
      <c r="FB19" s="140"/>
      <c r="FC19" s="140"/>
      <c r="FD19" s="140"/>
      <c r="FE19" s="141"/>
    </row>
    <row r="20" spans="1:161" ht="381.7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45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145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7"/>
      <c r="CL20" s="222" t="s">
        <v>27</v>
      </c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17" t="s">
        <v>24</v>
      </c>
      <c r="DB20" s="217"/>
      <c r="DC20" s="217"/>
      <c r="DD20" s="217"/>
      <c r="DE20" s="217"/>
      <c r="DF20" s="217"/>
      <c r="DG20" s="217"/>
      <c r="DH20" s="217"/>
      <c r="DI20" s="217">
        <v>744</v>
      </c>
      <c r="DJ20" s="217"/>
      <c r="DK20" s="217"/>
      <c r="DL20" s="217"/>
      <c r="DM20" s="217"/>
      <c r="DN20" s="217"/>
      <c r="DO20" s="315" t="s">
        <v>60</v>
      </c>
      <c r="DP20" s="315"/>
      <c r="DQ20" s="315"/>
      <c r="DR20" s="315"/>
      <c r="DS20" s="315"/>
      <c r="DT20" s="315"/>
      <c r="DU20" s="315"/>
      <c r="DV20" s="315"/>
      <c r="DW20" s="316">
        <v>100</v>
      </c>
      <c r="DX20" s="316"/>
      <c r="DY20" s="316"/>
      <c r="DZ20" s="316"/>
      <c r="EA20" s="316"/>
      <c r="EB20" s="316"/>
      <c r="EC20" s="316"/>
      <c r="ED20" s="317">
        <v>0.025</v>
      </c>
      <c r="EE20" s="317"/>
      <c r="EF20" s="317"/>
      <c r="EG20" s="317"/>
      <c r="EH20" s="317"/>
      <c r="EI20" s="317"/>
      <c r="EJ20" s="317"/>
      <c r="EK20" s="317"/>
      <c r="EL20" s="31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</row>
    <row r="21" spans="1:16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6"/>
      <c r="AZ21" s="16"/>
      <c r="BA21" s="16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ht="27" customHeight="1">
      <c r="A22" s="261" t="s">
        <v>28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ht="21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28"/>
      <c r="AZ23" s="28"/>
      <c r="BA23" s="28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1" ht="31.5" customHeight="1">
      <c r="A24" s="262" t="s">
        <v>188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4"/>
      <c r="O24" s="262" t="s">
        <v>192</v>
      </c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4"/>
      <c r="AY24" s="262" t="s">
        <v>193</v>
      </c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4"/>
      <c r="BW24" s="271" t="s">
        <v>29</v>
      </c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40" t="s">
        <v>30</v>
      </c>
      <c r="EW24" s="240"/>
      <c r="EX24" s="240"/>
      <c r="EY24" s="240"/>
      <c r="EZ24" s="240"/>
      <c r="FA24" s="240"/>
      <c r="FB24" s="240"/>
      <c r="FC24" s="240"/>
      <c r="FD24" s="240"/>
      <c r="FE24" s="240"/>
    </row>
    <row r="25" spans="1:161" ht="1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7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7"/>
      <c r="AY25" s="265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262" t="s">
        <v>191</v>
      </c>
      <c r="BX25" s="263"/>
      <c r="BY25" s="263"/>
      <c r="BZ25" s="263"/>
      <c r="CA25" s="263"/>
      <c r="CB25" s="263"/>
      <c r="CC25" s="263"/>
      <c r="CD25" s="263"/>
      <c r="CE25" s="263"/>
      <c r="CF25" s="263"/>
      <c r="CG25" s="264"/>
      <c r="CH25" s="274" t="s">
        <v>12</v>
      </c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11" t="s">
        <v>13</v>
      </c>
      <c r="CY25" s="232"/>
      <c r="CZ25" s="232"/>
      <c r="DA25" s="232"/>
      <c r="DB25" s="232"/>
      <c r="DC25" s="232"/>
      <c r="DD25" s="232"/>
      <c r="DE25" s="232"/>
      <c r="DF25" s="232"/>
      <c r="DG25" s="233"/>
      <c r="DH25" s="211" t="s">
        <v>14</v>
      </c>
      <c r="DI25" s="212"/>
      <c r="DJ25" s="212"/>
      <c r="DK25" s="212"/>
      <c r="DL25" s="212"/>
      <c r="DM25" s="212"/>
      <c r="DN25" s="212"/>
      <c r="DO25" s="212"/>
      <c r="DP25" s="212"/>
      <c r="DQ25" s="213"/>
      <c r="DR25" s="211" t="s">
        <v>31</v>
      </c>
      <c r="DS25" s="212"/>
      <c r="DT25" s="212"/>
      <c r="DU25" s="212"/>
      <c r="DV25" s="212"/>
      <c r="DW25" s="212"/>
      <c r="DX25" s="212"/>
      <c r="DY25" s="212"/>
      <c r="DZ25" s="212"/>
      <c r="EA25" s="213"/>
      <c r="EB25" s="211" t="s">
        <v>32</v>
      </c>
      <c r="EC25" s="232"/>
      <c r="ED25" s="232"/>
      <c r="EE25" s="232"/>
      <c r="EF25" s="232"/>
      <c r="EG25" s="232"/>
      <c r="EH25" s="232"/>
      <c r="EI25" s="232"/>
      <c r="EJ25" s="232"/>
      <c r="EK25" s="233"/>
      <c r="EL25" s="211" t="s">
        <v>33</v>
      </c>
      <c r="EM25" s="212"/>
      <c r="EN25" s="212"/>
      <c r="EO25" s="212"/>
      <c r="EP25" s="212"/>
      <c r="EQ25" s="212"/>
      <c r="ER25" s="212"/>
      <c r="ES25" s="212"/>
      <c r="ET25" s="212"/>
      <c r="EU25" s="212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</row>
    <row r="26" spans="1:161" ht="15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7"/>
      <c r="AY26" s="265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7"/>
      <c r="BW26" s="265"/>
      <c r="BX26" s="266"/>
      <c r="BY26" s="266"/>
      <c r="BZ26" s="266"/>
      <c r="CA26" s="266"/>
      <c r="CB26" s="266"/>
      <c r="CC26" s="266"/>
      <c r="CD26" s="266"/>
      <c r="CE26" s="266"/>
      <c r="CF26" s="266"/>
      <c r="CG26" s="267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34"/>
      <c r="CY26" s="235"/>
      <c r="CZ26" s="235"/>
      <c r="DA26" s="235"/>
      <c r="DB26" s="235"/>
      <c r="DC26" s="235"/>
      <c r="DD26" s="235"/>
      <c r="DE26" s="235"/>
      <c r="DF26" s="235"/>
      <c r="DG26" s="236"/>
      <c r="DH26" s="214"/>
      <c r="DI26" s="215"/>
      <c r="DJ26" s="215"/>
      <c r="DK26" s="215"/>
      <c r="DL26" s="215"/>
      <c r="DM26" s="215"/>
      <c r="DN26" s="215"/>
      <c r="DO26" s="215"/>
      <c r="DP26" s="215"/>
      <c r="DQ26" s="216"/>
      <c r="DR26" s="214"/>
      <c r="DS26" s="215"/>
      <c r="DT26" s="215"/>
      <c r="DU26" s="215"/>
      <c r="DV26" s="215"/>
      <c r="DW26" s="215"/>
      <c r="DX26" s="215"/>
      <c r="DY26" s="215"/>
      <c r="DZ26" s="215"/>
      <c r="EA26" s="216"/>
      <c r="EB26" s="234"/>
      <c r="EC26" s="235"/>
      <c r="ED26" s="235"/>
      <c r="EE26" s="235"/>
      <c r="EF26" s="235"/>
      <c r="EG26" s="235"/>
      <c r="EH26" s="235"/>
      <c r="EI26" s="235"/>
      <c r="EJ26" s="235"/>
      <c r="EK26" s="236"/>
      <c r="EL26" s="214"/>
      <c r="EM26" s="215"/>
      <c r="EN26" s="215"/>
      <c r="EO26" s="215"/>
      <c r="EP26" s="215"/>
      <c r="EQ26" s="215"/>
      <c r="ER26" s="215"/>
      <c r="ES26" s="215"/>
      <c r="ET26" s="215"/>
      <c r="EU26" s="215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265"/>
      <c r="BX27" s="266"/>
      <c r="BY27" s="266"/>
      <c r="BZ27" s="266"/>
      <c r="CA27" s="266"/>
      <c r="CB27" s="266"/>
      <c r="CC27" s="266"/>
      <c r="CD27" s="266"/>
      <c r="CE27" s="266"/>
      <c r="CF27" s="266"/>
      <c r="CG27" s="267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34"/>
      <c r="CY27" s="235"/>
      <c r="CZ27" s="235"/>
      <c r="DA27" s="235"/>
      <c r="DB27" s="235"/>
      <c r="DC27" s="235"/>
      <c r="DD27" s="235"/>
      <c r="DE27" s="235"/>
      <c r="DF27" s="235"/>
      <c r="DG27" s="236"/>
      <c r="DH27" s="214"/>
      <c r="DI27" s="215"/>
      <c r="DJ27" s="215"/>
      <c r="DK27" s="215"/>
      <c r="DL27" s="215"/>
      <c r="DM27" s="215"/>
      <c r="DN27" s="215"/>
      <c r="DO27" s="215"/>
      <c r="DP27" s="215"/>
      <c r="DQ27" s="216"/>
      <c r="DR27" s="214"/>
      <c r="DS27" s="215"/>
      <c r="DT27" s="215"/>
      <c r="DU27" s="215"/>
      <c r="DV27" s="215"/>
      <c r="DW27" s="215"/>
      <c r="DX27" s="215"/>
      <c r="DY27" s="215"/>
      <c r="DZ27" s="215"/>
      <c r="EA27" s="216"/>
      <c r="EB27" s="234"/>
      <c r="EC27" s="235"/>
      <c r="ED27" s="235"/>
      <c r="EE27" s="235"/>
      <c r="EF27" s="235"/>
      <c r="EG27" s="235"/>
      <c r="EH27" s="235"/>
      <c r="EI27" s="235"/>
      <c r="EJ27" s="235"/>
      <c r="EK27" s="236"/>
      <c r="EL27" s="214"/>
      <c r="EM27" s="215"/>
      <c r="EN27" s="215"/>
      <c r="EO27" s="215"/>
      <c r="EP27" s="215"/>
      <c r="EQ27" s="215"/>
      <c r="ER27" s="215"/>
      <c r="ES27" s="215"/>
      <c r="ET27" s="215"/>
      <c r="EU27" s="215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15" customHeight="1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7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7"/>
      <c r="AY28" s="265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7"/>
      <c r="BW28" s="265"/>
      <c r="BX28" s="266"/>
      <c r="BY28" s="266"/>
      <c r="BZ28" s="266"/>
      <c r="CA28" s="266"/>
      <c r="CB28" s="266"/>
      <c r="CC28" s="266"/>
      <c r="CD28" s="266"/>
      <c r="CE28" s="266"/>
      <c r="CF28" s="266"/>
      <c r="CG28" s="267"/>
      <c r="CH28" s="274" t="s">
        <v>34</v>
      </c>
      <c r="CI28" s="274"/>
      <c r="CJ28" s="274"/>
      <c r="CK28" s="274"/>
      <c r="CL28" s="274"/>
      <c r="CM28" s="274"/>
      <c r="CN28" s="274"/>
      <c r="CO28" s="274"/>
      <c r="CP28" s="274"/>
      <c r="CQ28" s="274"/>
      <c r="CR28" s="274" t="s">
        <v>19</v>
      </c>
      <c r="CS28" s="274"/>
      <c r="CT28" s="274"/>
      <c r="CU28" s="274"/>
      <c r="CV28" s="274"/>
      <c r="CW28" s="274"/>
      <c r="CX28" s="234"/>
      <c r="CY28" s="235"/>
      <c r="CZ28" s="235"/>
      <c r="DA28" s="235"/>
      <c r="DB28" s="235"/>
      <c r="DC28" s="235"/>
      <c r="DD28" s="235"/>
      <c r="DE28" s="235"/>
      <c r="DF28" s="235"/>
      <c r="DG28" s="236"/>
      <c r="DH28" s="214"/>
      <c r="DI28" s="215"/>
      <c r="DJ28" s="215"/>
      <c r="DK28" s="215"/>
      <c r="DL28" s="215"/>
      <c r="DM28" s="215"/>
      <c r="DN28" s="215"/>
      <c r="DO28" s="215"/>
      <c r="DP28" s="215"/>
      <c r="DQ28" s="216"/>
      <c r="DR28" s="214"/>
      <c r="DS28" s="215"/>
      <c r="DT28" s="215"/>
      <c r="DU28" s="215"/>
      <c r="DV28" s="215"/>
      <c r="DW28" s="215"/>
      <c r="DX28" s="215"/>
      <c r="DY28" s="215"/>
      <c r="DZ28" s="215"/>
      <c r="EA28" s="216"/>
      <c r="EB28" s="234"/>
      <c r="EC28" s="235"/>
      <c r="ED28" s="235"/>
      <c r="EE28" s="235"/>
      <c r="EF28" s="235"/>
      <c r="EG28" s="235"/>
      <c r="EH28" s="235"/>
      <c r="EI28" s="235"/>
      <c r="EJ28" s="235"/>
      <c r="EK28" s="236"/>
      <c r="EL28" s="214"/>
      <c r="EM28" s="215"/>
      <c r="EN28" s="215"/>
      <c r="EO28" s="215"/>
      <c r="EP28" s="215"/>
      <c r="EQ28" s="215"/>
      <c r="ER28" s="215"/>
      <c r="ES28" s="215"/>
      <c r="ET28" s="215"/>
      <c r="EU28" s="215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35.25" customHeight="1">
      <c r="A29" s="268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  <c r="O29" s="26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70"/>
      <c r="AY29" s="268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70"/>
      <c r="BW29" s="268"/>
      <c r="BX29" s="269"/>
      <c r="BY29" s="269"/>
      <c r="BZ29" s="269"/>
      <c r="CA29" s="269"/>
      <c r="CB29" s="269"/>
      <c r="CC29" s="269"/>
      <c r="CD29" s="269"/>
      <c r="CE29" s="269"/>
      <c r="CF29" s="269"/>
      <c r="CG29" s="270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37"/>
      <c r="CY29" s="238"/>
      <c r="CZ29" s="238"/>
      <c r="DA29" s="238"/>
      <c r="DB29" s="238"/>
      <c r="DC29" s="238"/>
      <c r="DD29" s="238"/>
      <c r="DE29" s="238"/>
      <c r="DF29" s="238"/>
      <c r="DG29" s="239"/>
      <c r="DH29" s="186"/>
      <c r="DI29" s="187"/>
      <c r="DJ29" s="187"/>
      <c r="DK29" s="187"/>
      <c r="DL29" s="187"/>
      <c r="DM29" s="187"/>
      <c r="DN29" s="187"/>
      <c r="DO29" s="187"/>
      <c r="DP29" s="187"/>
      <c r="DQ29" s="188"/>
      <c r="DR29" s="186"/>
      <c r="DS29" s="187"/>
      <c r="DT29" s="187"/>
      <c r="DU29" s="187"/>
      <c r="DV29" s="187"/>
      <c r="DW29" s="187"/>
      <c r="DX29" s="187"/>
      <c r="DY29" s="187"/>
      <c r="DZ29" s="187"/>
      <c r="EA29" s="188"/>
      <c r="EB29" s="237"/>
      <c r="EC29" s="238"/>
      <c r="ED29" s="238"/>
      <c r="EE29" s="238"/>
      <c r="EF29" s="238"/>
      <c r="EG29" s="238"/>
      <c r="EH29" s="238"/>
      <c r="EI29" s="238"/>
      <c r="EJ29" s="238"/>
      <c r="EK29" s="239"/>
      <c r="EL29" s="186"/>
      <c r="EM29" s="187"/>
      <c r="EN29" s="187"/>
      <c r="EO29" s="187"/>
      <c r="EP29" s="187"/>
      <c r="EQ29" s="187"/>
      <c r="ER29" s="187"/>
      <c r="ES29" s="187"/>
      <c r="ET29" s="187"/>
      <c r="EU29" s="187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</row>
    <row r="30" spans="1:161" ht="15">
      <c r="A30" s="189">
        <v>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1"/>
      <c r="O30" s="189">
        <v>2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1"/>
      <c r="AY30" s="189">
        <v>3</v>
      </c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1"/>
      <c r="BW30" s="189">
        <v>4</v>
      </c>
      <c r="BX30" s="190"/>
      <c r="BY30" s="190"/>
      <c r="BZ30" s="190"/>
      <c r="CA30" s="190"/>
      <c r="CB30" s="190"/>
      <c r="CC30" s="190"/>
      <c r="CD30" s="190"/>
      <c r="CE30" s="190"/>
      <c r="CF30" s="190"/>
      <c r="CG30" s="191"/>
      <c r="CH30" s="189">
        <v>5</v>
      </c>
      <c r="CI30" s="190"/>
      <c r="CJ30" s="190"/>
      <c r="CK30" s="190"/>
      <c r="CL30" s="190"/>
      <c r="CM30" s="190"/>
      <c r="CN30" s="190"/>
      <c r="CO30" s="190"/>
      <c r="CP30" s="190"/>
      <c r="CQ30" s="191"/>
      <c r="CR30" s="189">
        <v>6</v>
      </c>
      <c r="CS30" s="190"/>
      <c r="CT30" s="190"/>
      <c r="CU30" s="190"/>
      <c r="CV30" s="190"/>
      <c r="CW30" s="191"/>
      <c r="CX30" s="308">
        <v>7</v>
      </c>
      <c r="CY30" s="309"/>
      <c r="CZ30" s="309"/>
      <c r="DA30" s="309"/>
      <c r="DB30" s="309"/>
      <c r="DC30" s="309"/>
      <c r="DD30" s="309"/>
      <c r="DE30" s="309"/>
      <c r="DF30" s="309"/>
      <c r="DG30" s="310"/>
      <c r="DH30" s="308">
        <v>8</v>
      </c>
      <c r="DI30" s="309"/>
      <c r="DJ30" s="309"/>
      <c r="DK30" s="309"/>
      <c r="DL30" s="309"/>
      <c r="DM30" s="309"/>
      <c r="DN30" s="309"/>
      <c r="DO30" s="309"/>
      <c r="DP30" s="309"/>
      <c r="DQ30" s="310"/>
      <c r="DR30" s="308">
        <v>9</v>
      </c>
      <c r="DS30" s="309"/>
      <c r="DT30" s="309"/>
      <c r="DU30" s="309"/>
      <c r="DV30" s="309"/>
      <c r="DW30" s="309"/>
      <c r="DX30" s="309"/>
      <c r="DY30" s="309"/>
      <c r="DZ30" s="309"/>
      <c r="EA30" s="310"/>
      <c r="EB30" s="308">
        <v>10</v>
      </c>
      <c r="EC30" s="309"/>
      <c r="ED30" s="309"/>
      <c r="EE30" s="309"/>
      <c r="EF30" s="309"/>
      <c r="EG30" s="309"/>
      <c r="EH30" s="309"/>
      <c r="EI30" s="309"/>
      <c r="EJ30" s="309"/>
      <c r="EK30" s="310"/>
      <c r="EL30" s="308">
        <v>11</v>
      </c>
      <c r="EM30" s="309"/>
      <c r="EN30" s="309"/>
      <c r="EO30" s="309"/>
      <c r="EP30" s="309"/>
      <c r="EQ30" s="309"/>
      <c r="ER30" s="309"/>
      <c r="ES30" s="309"/>
      <c r="ET30" s="309"/>
      <c r="EU30" s="310"/>
      <c r="EV30" s="308">
        <v>12</v>
      </c>
      <c r="EW30" s="309"/>
      <c r="EX30" s="309"/>
      <c r="EY30" s="309"/>
      <c r="EZ30" s="309"/>
      <c r="FA30" s="309"/>
      <c r="FB30" s="309"/>
      <c r="FC30" s="309"/>
      <c r="FD30" s="309"/>
      <c r="FE30" s="310"/>
    </row>
    <row r="31" spans="1:161" ht="85.5" customHeight="1">
      <c r="A31" s="204" t="s">
        <v>156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58" t="s">
        <v>66</v>
      </c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60"/>
      <c r="AY31" s="133" t="s">
        <v>22</v>
      </c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5"/>
      <c r="BW31" s="151" t="s">
        <v>195</v>
      </c>
      <c r="BX31" s="311"/>
      <c r="BY31" s="311"/>
      <c r="BZ31" s="311"/>
      <c r="CA31" s="311"/>
      <c r="CB31" s="311"/>
      <c r="CC31" s="311"/>
      <c r="CD31" s="311"/>
      <c r="CE31" s="311"/>
      <c r="CF31" s="311"/>
      <c r="CG31" s="312"/>
      <c r="CH31" s="154" t="s">
        <v>35</v>
      </c>
      <c r="CI31" s="313"/>
      <c r="CJ31" s="313"/>
      <c r="CK31" s="313"/>
      <c r="CL31" s="313"/>
      <c r="CM31" s="313"/>
      <c r="CN31" s="313"/>
      <c r="CO31" s="313"/>
      <c r="CP31" s="313"/>
      <c r="CQ31" s="314"/>
      <c r="CR31" s="333" t="s">
        <v>36</v>
      </c>
      <c r="CS31" s="334"/>
      <c r="CT31" s="334"/>
      <c r="CU31" s="334"/>
      <c r="CV31" s="334"/>
      <c r="CW31" s="335"/>
      <c r="CX31" s="336">
        <f>CX32</f>
        <v>5125</v>
      </c>
      <c r="CY31" s="336"/>
      <c r="CZ31" s="336"/>
      <c r="DA31" s="336"/>
      <c r="DB31" s="336"/>
      <c r="DC31" s="336"/>
      <c r="DD31" s="336"/>
      <c r="DE31" s="336"/>
      <c r="DF31" s="336"/>
      <c r="DG31" s="336"/>
      <c r="DH31" s="336">
        <f>DH32</f>
        <v>2501</v>
      </c>
      <c r="DI31" s="336"/>
      <c r="DJ31" s="336"/>
      <c r="DK31" s="336"/>
      <c r="DL31" s="336"/>
      <c r="DM31" s="336"/>
      <c r="DN31" s="336"/>
      <c r="DO31" s="336"/>
      <c r="DP31" s="336"/>
      <c r="DQ31" s="336"/>
      <c r="DR31" s="124">
        <v>0.025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357">
        <v>0</v>
      </c>
      <c r="EC31" s="358"/>
      <c r="ED31" s="358"/>
      <c r="EE31" s="358"/>
      <c r="EF31" s="358"/>
      <c r="EG31" s="358"/>
      <c r="EH31" s="358"/>
      <c r="EI31" s="358"/>
      <c r="EJ31" s="358"/>
      <c r="EK31" s="359"/>
      <c r="EL31" s="154"/>
      <c r="EM31" s="155"/>
      <c r="EN31" s="155"/>
      <c r="EO31" s="155"/>
      <c r="EP31" s="155"/>
      <c r="EQ31" s="155"/>
      <c r="ER31" s="155"/>
      <c r="ES31" s="155"/>
      <c r="ET31" s="155"/>
      <c r="EU31" s="156"/>
      <c r="EV31" s="192" t="s">
        <v>37</v>
      </c>
      <c r="EW31" s="193"/>
      <c r="EX31" s="193"/>
      <c r="EY31" s="193"/>
      <c r="EZ31" s="193"/>
      <c r="FA31" s="193"/>
      <c r="FB31" s="193"/>
      <c r="FC31" s="193"/>
      <c r="FD31" s="193"/>
      <c r="FE31" s="194"/>
    </row>
    <row r="32" spans="1:162" ht="86.25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42" t="s">
        <v>67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  <c r="AY32" s="139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1"/>
      <c r="BW32" s="151"/>
      <c r="BX32" s="152"/>
      <c r="BY32" s="152"/>
      <c r="BZ32" s="152"/>
      <c r="CA32" s="152"/>
      <c r="CB32" s="152"/>
      <c r="CC32" s="152"/>
      <c r="CD32" s="152"/>
      <c r="CE32" s="152"/>
      <c r="CF32" s="152"/>
      <c r="CG32" s="153"/>
      <c r="CH32" s="154" t="s">
        <v>35</v>
      </c>
      <c r="CI32" s="155"/>
      <c r="CJ32" s="155"/>
      <c r="CK32" s="155"/>
      <c r="CL32" s="155"/>
      <c r="CM32" s="155"/>
      <c r="CN32" s="155"/>
      <c r="CO32" s="155"/>
      <c r="CP32" s="155"/>
      <c r="CQ32" s="156"/>
      <c r="CR32" s="324">
        <v>792</v>
      </c>
      <c r="CS32" s="325"/>
      <c r="CT32" s="325"/>
      <c r="CU32" s="325"/>
      <c r="CV32" s="325"/>
      <c r="CW32" s="326"/>
      <c r="CX32" s="327">
        <v>5125</v>
      </c>
      <c r="CY32" s="328"/>
      <c r="CZ32" s="328"/>
      <c r="DA32" s="328"/>
      <c r="DB32" s="328"/>
      <c r="DC32" s="328"/>
      <c r="DD32" s="328"/>
      <c r="DE32" s="328"/>
      <c r="DF32" s="328"/>
      <c r="DG32" s="329"/>
      <c r="DH32" s="327">
        <v>2501</v>
      </c>
      <c r="DI32" s="328"/>
      <c r="DJ32" s="328"/>
      <c r="DK32" s="328"/>
      <c r="DL32" s="328"/>
      <c r="DM32" s="328"/>
      <c r="DN32" s="328"/>
      <c r="DO32" s="328"/>
      <c r="DP32" s="328"/>
      <c r="DQ32" s="329"/>
      <c r="DR32" s="124">
        <v>0.025</v>
      </c>
      <c r="DS32" s="125"/>
      <c r="DT32" s="125"/>
      <c r="DU32" s="125"/>
      <c r="DV32" s="125"/>
      <c r="DW32" s="125"/>
      <c r="DX32" s="125"/>
      <c r="DY32" s="125"/>
      <c r="DZ32" s="125"/>
      <c r="EA32" s="126"/>
      <c r="EB32" s="357">
        <v>0</v>
      </c>
      <c r="EC32" s="358"/>
      <c r="ED32" s="358"/>
      <c r="EE32" s="358"/>
      <c r="EF32" s="358"/>
      <c r="EG32" s="358"/>
      <c r="EH32" s="358"/>
      <c r="EI32" s="358"/>
      <c r="EJ32" s="358"/>
      <c r="EK32" s="359"/>
      <c r="EL32" s="154"/>
      <c r="EM32" s="155"/>
      <c r="EN32" s="155"/>
      <c r="EO32" s="155"/>
      <c r="EP32" s="155"/>
      <c r="EQ32" s="155"/>
      <c r="ER32" s="155"/>
      <c r="ES32" s="155"/>
      <c r="ET32" s="155"/>
      <c r="EU32" s="156"/>
      <c r="EV32" s="130">
        <v>12.703</v>
      </c>
      <c r="EW32" s="131"/>
      <c r="EX32" s="131"/>
      <c r="EY32" s="131"/>
      <c r="EZ32" s="131"/>
      <c r="FA32" s="131"/>
      <c r="FB32" s="131"/>
      <c r="FC32" s="131"/>
      <c r="FD32" s="131"/>
      <c r="FE32" s="132"/>
      <c r="FF32" s="33"/>
    </row>
    <row r="33" spans="1:162" ht="81" customHeight="1">
      <c r="A33" s="321" t="s">
        <v>275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  <c r="EK33" s="322"/>
      <c r="EL33" s="322"/>
      <c r="EM33" s="322"/>
      <c r="EN33" s="322"/>
      <c r="EO33" s="322"/>
      <c r="EP33" s="322"/>
      <c r="EQ33" s="322"/>
      <c r="ER33" s="322"/>
      <c r="ES33" s="322"/>
      <c r="ET33" s="322"/>
      <c r="EU33" s="322"/>
      <c r="EV33" s="322"/>
      <c r="EW33" s="322"/>
      <c r="EX33" s="322"/>
      <c r="EY33" s="322"/>
      <c r="EZ33" s="322"/>
      <c r="FA33" s="322"/>
      <c r="FB33" s="322"/>
      <c r="FC33" s="322"/>
      <c r="FD33" s="322"/>
      <c r="FE33" s="323"/>
      <c r="FF33" s="33"/>
    </row>
    <row r="34" spans="1:161" ht="91.5" customHeight="1">
      <c r="A34" s="321" t="s">
        <v>276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2"/>
      <c r="DQ34" s="322"/>
      <c r="DR34" s="322"/>
      <c r="DS34" s="322"/>
      <c r="DT34" s="322"/>
      <c r="DU34" s="322"/>
      <c r="DV34" s="322"/>
      <c r="DW34" s="322"/>
      <c r="DX34" s="322"/>
      <c r="DY34" s="322"/>
      <c r="DZ34" s="322"/>
      <c r="EA34" s="322"/>
      <c r="EB34" s="322"/>
      <c r="EC34" s="322"/>
      <c r="ED34" s="322"/>
      <c r="EE34" s="322"/>
      <c r="EF34" s="322"/>
      <c r="EG34" s="322"/>
      <c r="EH34" s="322"/>
      <c r="EI34" s="322"/>
      <c r="EJ34" s="322"/>
      <c r="EK34" s="322"/>
      <c r="EL34" s="322"/>
      <c r="EM34" s="322"/>
      <c r="EN34" s="322"/>
      <c r="EO34" s="322"/>
      <c r="EP34" s="322"/>
      <c r="EQ34" s="322"/>
      <c r="ER34" s="322"/>
      <c r="ES34" s="322"/>
      <c r="ET34" s="322"/>
      <c r="EU34" s="322"/>
      <c r="EV34" s="322"/>
      <c r="EW34" s="322"/>
      <c r="EX34" s="322"/>
      <c r="EY34" s="322"/>
      <c r="EZ34" s="322"/>
      <c r="FA34" s="322"/>
      <c r="FB34" s="322"/>
      <c r="FC34" s="322"/>
      <c r="FD34" s="322"/>
      <c r="FE34" s="323"/>
    </row>
    <row r="35" spans="1:16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354"/>
      <c r="BC35" s="355"/>
      <c r="BD35" s="355"/>
      <c r="BE35" s="355"/>
      <c r="BF35" s="355"/>
      <c r="BG35" s="355"/>
      <c r="BH35" s="355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32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2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2">
        <f>FF32</f>
        <v>0</v>
      </c>
    </row>
    <row r="38" spans="1:16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ht="1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ht="15.75" customHeight="1" hidden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ht="15.75" customHeight="1" hidden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ht="15.75" customHeight="1" hidden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ht="21" customHeight="1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6"/>
      <c r="DQ44" s="356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6"/>
      <c r="EG44" s="356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6"/>
      <c r="EW44" s="356"/>
      <c r="EX44" s="356"/>
      <c r="EY44" s="356"/>
      <c r="EZ44" s="356"/>
      <c r="FA44" s="356"/>
      <c r="FB44" s="356"/>
      <c r="FC44" s="356"/>
      <c r="FD44" s="356"/>
      <c r="FE44" s="356"/>
    </row>
    <row r="45" spans="1:161" ht="33" customHeight="1">
      <c r="A45" s="353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/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53"/>
      <c r="CZ45" s="353"/>
      <c r="DA45" s="353"/>
      <c r="DB45" s="353"/>
      <c r="DC45" s="353"/>
      <c r="DD45" s="353"/>
      <c r="DE45" s="353"/>
      <c r="DF45" s="353"/>
      <c r="DG45" s="353"/>
      <c r="DH45" s="353"/>
      <c r="DI45" s="353"/>
      <c r="DJ45" s="353"/>
      <c r="DK45" s="353"/>
      <c r="DL45" s="353"/>
      <c r="DM45" s="353"/>
      <c r="DN45" s="353"/>
      <c r="DO45" s="353"/>
      <c r="DP45" s="353"/>
      <c r="DQ45" s="353"/>
      <c r="DR45" s="353"/>
      <c r="DS45" s="353"/>
      <c r="DT45" s="353"/>
      <c r="DU45" s="353"/>
      <c r="DV45" s="353"/>
      <c r="DW45" s="353"/>
      <c r="DX45" s="353"/>
      <c r="DY45" s="353"/>
      <c r="DZ45" s="353"/>
      <c r="EA45" s="353"/>
      <c r="EB45" s="353"/>
      <c r="EC45" s="353"/>
      <c r="ED45" s="353"/>
      <c r="EE45" s="353"/>
      <c r="EF45" s="353"/>
      <c r="EG45" s="353"/>
      <c r="EH45" s="353"/>
      <c r="EI45" s="353"/>
      <c r="EJ45" s="353"/>
      <c r="EK45" s="353"/>
      <c r="EL45" s="353"/>
      <c r="EM45" s="353"/>
      <c r="EN45" s="353"/>
      <c r="EO45" s="353"/>
      <c r="EP45" s="353"/>
      <c r="EQ45" s="353"/>
      <c r="ER45" s="353"/>
      <c r="ES45" s="353"/>
      <c r="ET45" s="353"/>
      <c r="EU45" s="353"/>
      <c r="EV45" s="353"/>
      <c r="EW45" s="353"/>
      <c r="EX45" s="353"/>
      <c r="EY45" s="353"/>
      <c r="EZ45" s="353"/>
      <c r="FA45" s="353"/>
      <c r="FB45" s="353"/>
      <c r="FC45" s="353"/>
      <c r="FD45" s="353"/>
      <c r="FE45" s="353"/>
    </row>
  </sheetData>
  <sheetProtection/>
  <mergeCells count="153">
    <mergeCell ref="EM19:ET19"/>
    <mergeCell ref="EU19:FE19"/>
    <mergeCell ref="CL19:CZ19"/>
    <mergeCell ref="DA19:DH19"/>
    <mergeCell ref="DI19:DN19"/>
    <mergeCell ref="DO19:DV19"/>
    <mergeCell ref="DW19:EC19"/>
    <mergeCell ref="ED19:EL19"/>
    <mergeCell ref="DO10:DV13"/>
    <mergeCell ref="DW10:EC13"/>
    <mergeCell ref="ED10:EL13"/>
    <mergeCell ref="EM10:ET13"/>
    <mergeCell ref="EU10:FE13"/>
    <mergeCell ref="DA12:DH13"/>
    <mergeCell ref="DI12:DN13"/>
    <mergeCell ref="A14:N14"/>
    <mergeCell ref="BV1:CL1"/>
    <mergeCell ref="A2:DI3"/>
    <mergeCell ref="ES2:FE4"/>
    <mergeCell ref="AZ4:DI4"/>
    <mergeCell ref="A5:DH5"/>
    <mergeCell ref="A6:DI6"/>
    <mergeCell ref="A7:DN7"/>
    <mergeCell ref="A9:N13"/>
    <mergeCell ref="CL9:FE9"/>
    <mergeCell ref="CL14:CZ14"/>
    <mergeCell ref="DA14:DH14"/>
    <mergeCell ref="O9:BG13"/>
    <mergeCell ref="BH9:CK13"/>
    <mergeCell ref="O14:BG14"/>
    <mergeCell ref="BH14:CK14"/>
    <mergeCell ref="CL10:CZ13"/>
    <mergeCell ref="DA10:DN11"/>
    <mergeCell ref="DI14:DN14"/>
    <mergeCell ref="DO14:DV14"/>
    <mergeCell ref="DW14:EC14"/>
    <mergeCell ref="ED14:EL14"/>
    <mergeCell ref="EM14:ET14"/>
    <mergeCell ref="EU14:FE14"/>
    <mergeCell ref="DO15:DV15"/>
    <mergeCell ref="DW15:EC15"/>
    <mergeCell ref="ED15:EL15"/>
    <mergeCell ref="A15:N15"/>
    <mergeCell ref="BH15:CK15"/>
    <mergeCell ref="O15:BG15"/>
    <mergeCell ref="EM16:ET16"/>
    <mergeCell ref="EU16:FE16"/>
    <mergeCell ref="EM15:ET15"/>
    <mergeCell ref="EU15:FE15"/>
    <mergeCell ref="A16:N16"/>
    <mergeCell ref="CL16:CZ16"/>
    <mergeCell ref="DA16:DH16"/>
    <mergeCell ref="CL15:CZ15"/>
    <mergeCell ref="DA15:DH15"/>
    <mergeCell ref="DI15:DN15"/>
    <mergeCell ref="DO17:DV17"/>
    <mergeCell ref="DW17:EC17"/>
    <mergeCell ref="ED17:EL17"/>
    <mergeCell ref="DA17:DH17"/>
    <mergeCell ref="DI16:DN16"/>
    <mergeCell ref="DO16:DV16"/>
    <mergeCell ref="ED18:EL18"/>
    <mergeCell ref="DW16:EC16"/>
    <mergeCell ref="ED16:EL16"/>
    <mergeCell ref="EM18:ET18"/>
    <mergeCell ref="EU18:FE18"/>
    <mergeCell ref="EM17:ET17"/>
    <mergeCell ref="EU17:FE17"/>
    <mergeCell ref="CL18:CZ18"/>
    <mergeCell ref="DA18:DH18"/>
    <mergeCell ref="CL17:CZ17"/>
    <mergeCell ref="DI17:DN17"/>
    <mergeCell ref="BH18:CK18"/>
    <mergeCell ref="A17:N17"/>
    <mergeCell ref="A20:N20"/>
    <mergeCell ref="O20:BG20"/>
    <mergeCell ref="BH20:CK20"/>
    <mergeCell ref="DI18:DN18"/>
    <mergeCell ref="DO18:DV18"/>
    <mergeCell ref="DW18:EC18"/>
    <mergeCell ref="BH19:CH19"/>
    <mergeCell ref="A19:N19"/>
    <mergeCell ref="O19:BG19"/>
    <mergeCell ref="A18:N18"/>
    <mergeCell ref="EU20:FE20"/>
    <mergeCell ref="CH28:CQ29"/>
    <mergeCell ref="CR28:CW29"/>
    <mergeCell ref="EV24:FE29"/>
    <mergeCell ref="CL20:CZ20"/>
    <mergeCell ref="DA20:DH20"/>
    <mergeCell ref="DI20:DN20"/>
    <mergeCell ref="DO20:DV20"/>
    <mergeCell ref="DW20:EC20"/>
    <mergeCell ref="ED20:EL20"/>
    <mergeCell ref="CH25:CW27"/>
    <mergeCell ref="CX25:DG29"/>
    <mergeCell ref="DH25:DQ29"/>
    <mergeCell ref="DR25:EA29"/>
    <mergeCell ref="EB25:EK29"/>
    <mergeCell ref="EM20:ET20"/>
    <mergeCell ref="A30:N30"/>
    <mergeCell ref="O24:AX29"/>
    <mergeCell ref="AY24:BV29"/>
    <mergeCell ref="O30:AX30"/>
    <mergeCell ref="EL25:EU29"/>
    <mergeCell ref="EL30:EU30"/>
    <mergeCell ref="AY30:BV30"/>
    <mergeCell ref="A24:N29"/>
    <mergeCell ref="BW24:EU24"/>
    <mergeCell ref="BW25:CG29"/>
    <mergeCell ref="EL31:EU31"/>
    <mergeCell ref="EV31:FE31"/>
    <mergeCell ref="CR31:CW31"/>
    <mergeCell ref="CX31:DG31"/>
    <mergeCell ref="DH31:DQ31"/>
    <mergeCell ref="DR31:EA31"/>
    <mergeCell ref="CX30:DG30"/>
    <mergeCell ref="DH30:DQ30"/>
    <mergeCell ref="EB31:EK31"/>
    <mergeCell ref="DR30:EA30"/>
    <mergeCell ref="EB30:EK30"/>
    <mergeCell ref="BW31:CG31"/>
    <mergeCell ref="CH31:CQ31"/>
    <mergeCell ref="DH32:DQ32"/>
    <mergeCell ref="DR32:EA32"/>
    <mergeCell ref="EB32:EK32"/>
    <mergeCell ref="A32:N32"/>
    <mergeCell ref="BW32:CG32"/>
    <mergeCell ref="EV30:FE30"/>
    <mergeCell ref="A31:N31"/>
    <mergeCell ref="BW30:CG30"/>
    <mergeCell ref="CH30:CQ30"/>
    <mergeCell ref="CR30:CW30"/>
    <mergeCell ref="A45:FE45"/>
    <mergeCell ref="EL32:EU32"/>
    <mergeCell ref="EV32:FE32"/>
    <mergeCell ref="A33:FE33"/>
    <mergeCell ref="A34:FE34"/>
    <mergeCell ref="BB35:BX35"/>
    <mergeCell ref="A44:FE44"/>
    <mergeCell ref="CH32:CQ32"/>
    <mergeCell ref="CR32:CW32"/>
    <mergeCell ref="CX32:DG32"/>
    <mergeCell ref="AY31:BV31"/>
    <mergeCell ref="O31:AX31"/>
    <mergeCell ref="O32:AX32"/>
    <mergeCell ref="AY32:BV32"/>
    <mergeCell ref="O16:BG16"/>
    <mergeCell ref="BH16:CK16"/>
    <mergeCell ref="O17:BG17"/>
    <mergeCell ref="BH17:CK17"/>
    <mergeCell ref="O18:BG18"/>
    <mergeCell ref="A22:DC22"/>
  </mergeCells>
  <printOptions horizontalCentered="1"/>
  <pageMargins left="0" right="0" top="0" bottom="0" header="0" footer="0"/>
  <pageSetup horizontalDpi="180" verticalDpi="180" orientation="landscape" paperSize="9" scale="53" r:id="rId1"/>
  <rowBreaks count="1" manualBreakCount="1">
    <brk id="34" max="16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F70"/>
  <sheetViews>
    <sheetView view="pageBreakPreview" zoomScale="60" zoomScaleNormal="50" zoomScalePageLayoutView="0" workbookViewId="0" topLeftCell="A55">
      <selection activeCell="EV65" sqref="EV65:FE66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64.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68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.75" customHeight="1">
      <c r="A2" s="364" t="s">
        <v>201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14"/>
      <c r="EQ2" s="20"/>
      <c r="ER2" s="14"/>
      <c r="ES2" s="282"/>
      <c r="ET2" s="397"/>
      <c r="EU2" s="397"/>
      <c r="EV2" s="397"/>
      <c r="EW2" s="397"/>
      <c r="EX2" s="397"/>
      <c r="EY2" s="397"/>
      <c r="EZ2" s="397"/>
      <c r="FA2" s="397"/>
      <c r="FB2" s="397"/>
      <c r="FC2" s="397"/>
      <c r="FD2" s="397"/>
      <c r="FE2" s="398"/>
    </row>
    <row r="3" spans="1:161" ht="52.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14"/>
      <c r="EQ3" s="20"/>
      <c r="ER3" s="14"/>
      <c r="ES3" s="399"/>
      <c r="ET3" s="400"/>
      <c r="EU3" s="400"/>
      <c r="EV3" s="400"/>
      <c r="EW3" s="400"/>
      <c r="EX3" s="400"/>
      <c r="EY3" s="400"/>
      <c r="EZ3" s="400"/>
      <c r="FA3" s="400"/>
      <c r="FB3" s="400"/>
      <c r="FC3" s="400"/>
      <c r="FD3" s="400"/>
      <c r="FE3" s="401"/>
    </row>
    <row r="4" spans="1:161" ht="106.5" customHeight="1" thickBo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402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4"/>
    </row>
    <row r="5" spans="1:161" ht="25.5" customHeight="1">
      <c r="A5" s="261" t="s">
        <v>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28.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28"/>
      <c r="AZ7" s="28"/>
      <c r="BA7" s="2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161" ht="35.25" customHeight="1">
      <c r="A8" s="262" t="s">
        <v>188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  <c r="O8" s="262" t="s">
        <v>189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262" t="s">
        <v>190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4"/>
      <c r="CL8" s="271" t="s">
        <v>11</v>
      </c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3"/>
    </row>
    <row r="9" spans="1:161" ht="1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265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7"/>
      <c r="BH9" s="265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7"/>
      <c r="CL9" s="262" t="s">
        <v>191</v>
      </c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74" t="s">
        <v>54</v>
      </c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 t="s">
        <v>55</v>
      </c>
      <c r="DP9" s="274"/>
      <c r="DQ9" s="274"/>
      <c r="DR9" s="274"/>
      <c r="DS9" s="274"/>
      <c r="DT9" s="274"/>
      <c r="DU9" s="274"/>
      <c r="DV9" s="274"/>
      <c r="DW9" s="347" t="s">
        <v>14</v>
      </c>
      <c r="DX9" s="348"/>
      <c r="DY9" s="348"/>
      <c r="DZ9" s="348"/>
      <c r="EA9" s="348"/>
      <c r="EB9" s="348"/>
      <c r="EC9" s="349"/>
      <c r="ED9" s="347" t="s">
        <v>56</v>
      </c>
      <c r="EE9" s="348"/>
      <c r="EF9" s="348"/>
      <c r="EG9" s="348"/>
      <c r="EH9" s="348"/>
      <c r="EI9" s="348"/>
      <c r="EJ9" s="348"/>
      <c r="EK9" s="348"/>
      <c r="EL9" s="349"/>
      <c r="EM9" s="347" t="s">
        <v>57</v>
      </c>
      <c r="EN9" s="348"/>
      <c r="EO9" s="348"/>
      <c r="EP9" s="348"/>
      <c r="EQ9" s="348"/>
      <c r="ER9" s="348"/>
      <c r="ES9" s="348"/>
      <c r="ET9" s="349"/>
      <c r="EU9" s="347" t="s">
        <v>17</v>
      </c>
      <c r="EV9" s="348"/>
      <c r="EW9" s="348"/>
      <c r="EX9" s="348"/>
      <c r="EY9" s="348"/>
      <c r="EZ9" s="348"/>
      <c r="FA9" s="348"/>
      <c r="FB9" s="348"/>
      <c r="FC9" s="348"/>
      <c r="FD9" s="348"/>
      <c r="FE9" s="349"/>
    </row>
    <row r="10" spans="1:161" ht="1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7"/>
      <c r="BH10" s="265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7"/>
      <c r="CL10" s="265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350"/>
      <c r="DX10" s="351"/>
      <c r="DY10" s="351"/>
      <c r="DZ10" s="351"/>
      <c r="EA10" s="351"/>
      <c r="EB10" s="351"/>
      <c r="EC10" s="352"/>
      <c r="ED10" s="350"/>
      <c r="EE10" s="351"/>
      <c r="EF10" s="351"/>
      <c r="EG10" s="351"/>
      <c r="EH10" s="351"/>
      <c r="EI10" s="351"/>
      <c r="EJ10" s="351"/>
      <c r="EK10" s="351"/>
      <c r="EL10" s="352"/>
      <c r="EM10" s="350"/>
      <c r="EN10" s="351"/>
      <c r="EO10" s="351"/>
      <c r="EP10" s="351"/>
      <c r="EQ10" s="351"/>
      <c r="ER10" s="351"/>
      <c r="ES10" s="351"/>
      <c r="ET10" s="352"/>
      <c r="EU10" s="350"/>
      <c r="EV10" s="351"/>
      <c r="EW10" s="351"/>
      <c r="EX10" s="351"/>
      <c r="EY10" s="351"/>
      <c r="EZ10" s="351"/>
      <c r="FA10" s="351"/>
      <c r="FB10" s="351"/>
      <c r="FC10" s="351"/>
      <c r="FD10" s="351"/>
      <c r="FE10" s="352"/>
    </row>
    <row r="11" spans="1:161" ht="1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7"/>
      <c r="BH11" s="265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7"/>
      <c r="CL11" s="265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74" t="s">
        <v>18</v>
      </c>
      <c r="DB11" s="274"/>
      <c r="DC11" s="274"/>
      <c r="DD11" s="274"/>
      <c r="DE11" s="274"/>
      <c r="DF11" s="274"/>
      <c r="DG11" s="274"/>
      <c r="DH11" s="274"/>
      <c r="DI11" s="274" t="s">
        <v>19</v>
      </c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350"/>
      <c r="DX11" s="351"/>
      <c r="DY11" s="351"/>
      <c r="DZ11" s="351"/>
      <c r="EA11" s="351"/>
      <c r="EB11" s="351"/>
      <c r="EC11" s="352"/>
      <c r="ED11" s="350"/>
      <c r="EE11" s="351"/>
      <c r="EF11" s="351"/>
      <c r="EG11" s="351"/>
      <c r="EH11" s="351"/>
      <c r="EI11" s="351"/>
      <c r="EJ11" s="351"/>
      <c r="EK11" s="351"/>
      <c r="EL11" s="352"/>
      <c r="EM11" s="350"/>
      <c r="EN11" s="351"/>
      <c r="EO11" s="351"/>
      <c r="EP11" s="351"/>
      <c r="EQ11" s="351"/>
      <c r="ER11" s="351"/>
      <c r="ES11" s="351"/>
      <c r="ET11" s="352"/>
      <c r="EU11" s="350"/>
      <c r="EV11" s="351"/>
      <c r="EW11" s="351"/>
      <c r="EX11" s="351"/>
      <c r="EY11" s="351"/>
      <c r="EZ11" s="351"/>
      <c r="FA11" s="351"/>
      <c r="FB11" s="351"/>
      <c r="FC11" s="351"/>
      <c r="FD11" s="351"/>
      <c r="FE11" s="352"/>
    </row>
    <row r="12" spans="1:161" ht="66" customHeight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68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70"/>
      <c r="BH12" s="268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70"/>
      <c r="CL12" s="268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50"/>
      <c r="DX12" s="351"/>
      <c r="DY12" s="351"/>
      <c r="DZ12" s="351"/>
      <c r="EA12" s="351"/>
      <c r="EB12" s="351"/>
      <c r="EC12" s="352"/>
      <c r="ED12" s="350"/>
      <c r="EE12" s="351"/>
      <c r="EF12" s="351"/>
      <c r="EG12" s="351"/>
      <c r="EH12" s="351"/>
      <c r="EI12" s="351"/>
      <c r="EJ12" s="351"/>
      <c r="EK12" s="351"/>
      <c r="EL12" s="352"/>
      <c r="EM12" s="350"/>
      <c r="EN12" s="351"/>
      <c r="EO12" s="351"/>
      <c r="EP12" s="351"/>
      <c r="EQ12" s="351"/>
      <c r="ER12" s="351"/>
      <c r="ES12" s="351"/>
      <c r="ET12" s="352"/>
      <c r="EU12" s="350"/>
      <c r="EV12" s="351"/>
      <c r="EW12" s="351"/>
      <c r="EX12" s="351"/>
      <c r="EY12" s="351"/>
      <c r="EZ12" s="351"/>
      <c r="FA12" s="351"/>
      <c r="FB12" s="351"/>
      <c r="FC12" s="351"/>
      <c r="FD12" s="351"/>
      <c r="FE12" s="352"/>
    </row>
    <row r="13" spans="1:161" ht="15">
      <c r="A13" s="189">
        <v>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189">
        <v>2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1"/>
      <c r="BH13" s="189">
        <v>3</v>
      </c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1"/>
      <c r="CL13" s="189">
        <v>4</v>
      </c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  <c r="DA13" s="275">
        <v>5</v>
      </c>
      <c r="DB13" s="275"/>
      <c r="DC13" s="275"/>
      <c r="DD13" s="275"/>
      <c r="DE13" s="275"/>
      <c r="DF13" s="275"/>
      <c r="DG13" s="275"/>
      <c r="DH13" s="275"/>
      <c r="DI13" s="275">
        <v>6</v>
      </c>
      <c r="DJ13" s="275"/>
      <c r="DK13" s="275"/>
      <c r="DL13" s="275"/>
      <c r="DM13" s="275"/>
      <c r="DN13" s="275"/>
      <c r="DO13" s="275">
        <v>7</v>
      </c>
      <c r="DP13" s="275"/>
      <c r="DQ13" s="275"/>
      <c r="DR13" s="275"/>
      <c r="DS13" s="275"/>
      <c r="DT13" s="275"/>
      <c r="DU13" s="275"/>
      <c r="DV13" s="275"/>
      <c r="DW13" s="275">
        <v>8</v>
      </c>
      <c r="DX13" s="275"/>
      <c r="DY13" s="275"/>
      <c r="DZ13" s="275"/>
      <c r="EA13" s="275"/>
      <c r="EB13" s="275"/>
      <c r="EC13" s="275"/>
      <c r="ED13" s="275">
        <v>9</v>
      </c>
      <c r="EE13" s="275"/>
      <c r="EF13" s="275"/>
      <c r="EG13" s="275"/>
      <c r="EH13" s="275"/>
      <c r="EI13" s="275"/>
      <c r="EJ13" s="275"/>
      <c r="EK13" s="275"/>
      <c r="EL13" s="275"/>
      <c r="EM13" s="275">
        <v>10</v>
      </c>
      <c r="EN13" s="275"/>
      <c r="EO13" s="275"/>
      <c r="EP13" s="275"/>
      <c r="EQ13" s="275"/>
      <c r="ER13" s="275"/>
      <c r="ES13" s="275"/>
      <c r="ET13" s="275"/>
      <c r="EU13" s="275">
        <v>11</v>
      </c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</row>
    <row r="14" spans="1:161" ht="129" customHeight="1">
      <c r="A14" s="383" t="s">
        <v>157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5"/>
      <c r="O14" s="133" t="s">
        <v>58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5"/>
      <c r="BH14" s="133" t="s">
        <v>200</v>
      </c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5"/>
      <c r="CL14" s="175" t="s">
        <v>23</v>
      </c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7"/>
      <c r="DA14" s="217" t="s">
        <v>24</v>
      </c>
      <c r="DB14" s="217"/>
      <c r="DC14" s="217"/>
      <c r="DD14" s="217"/>
      <c r="DE14" s="217"/>
      <c r="DF14" s="217"/>
      <c r="DG14" s="217"/>
      <c r="DH14" s="217"/>
      <c r="DI14" s="217">
        <v>744</v>
      </c>
      <c r="DJ14" s="217"/>
      <c r="DK14" s="217"/>
      <c r="DL14" s="217"/>
      <c r="DM14" s="217"/>
      <c r="DN14" s="217"/>
      <c r="DO14" s="217">
        <v>100</v>
      </c>
      <c r="DP14" s="217"/>
      <c r="DQ14" s="217"/>
      <c r="DR14" s="217"/>
      <c r="DS14" s="217"/>
      <c r="DT14" s="217"/>
      <c r="DU14" s="217"/>
      <c r="DV14" s="217"/>
      <c r="DW14" s="217">
        <v>100</v>
      </c>
      <c r="DX14" s="217"/>
      <c r="DY14" s="217"/>
      <c r="DZ14" s="217"/>
      <c r="EA14" s="217"/>
      <c r="EB14" s="217"/>
      <c r="EC14" s="217"/>
      <c r="ED14" s="317">
        <v>0.025</v>
      </c>
      <c r="EE14" s="317"/>
      <c r="EF14" s="317"/>
      <c r="EG14" s="317"/>
      <c r="EH14" s="317"/>
      <c r="EI14" s="317"/>
      <c r="EJ14" s="317"/>
      <c r="EK14" s="317"/>
      <c r="EL14" s="3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</row>
    <row r="15" spans="1:161" ht="108.7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39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1"/>
      <c r="CL15" s="151" t="s">
        <v>268</v>
      </c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217" t="s">
        <v>24</v>
      </c>
      <c r="DB15" s="217"/>
      <c r="DC15" s="217"/>
      <c r="DD15" s="217"/>
      <c r="DE15" s="217"/>
      <c r="DF15" s="217"/>
      <c r="DG15" s="217"/>
      <c r="DH15" s="217"/>
      <c r="DI15" s="217">
        <v>744</v>
      </c>
      <c r="DJ15" s="217"/>
      <c r="DK15" s="217"/>
      <c r="DL15" s="217"/>
      <c r="DM15" s="217"/>
      <c r="DN15" s="217"/>
      <c r="DO15" s="315" t="s">
        <v>59</v>
      </c>
      <c r="DP15" s="315"/>
      <c r="DQ15" s="315"/>
      <c r="DR15" s="315"/>
      <c r="DS15" s="315"/>
      <c r="DT15" s="315"/>
      <c r="DU15" s="315"/>
      <c r="DV15" s="315"/>
      <c r="DW15" s="393">
        <v>0</v>
      </c>
      <c r="DX15" s="393"/>
      <c r="DY15" s="393"/>
      <c r="DZ15" s="393"/>
      <c r="EA15" s="393"/>
      <c r="EB15" s="393"/>
      <c r="EC15" s="393"/>
      <c r="ED15" s="317">
        <v>0</v>
      </c>
      <c r="EE15" s="317"/>
      <c r="EF15" s="317"/>
      <c r="EG15" s="317"/>
      <c r="EH15" s="317"/>
      <c r="EI15" s="317"/>
      <c r="EJ15" s="317"/>
      <c r="EK15" s="317"/>
      <c r="EL15" s="31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</row>
    <row r="16" spans="1:161" ht="108" customHeight="1">
      <c r="A16" s="394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6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39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1"/>
      <c r="CL16" s="175" t="s">
        <v>25</v>
      </c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7"/>
      <c r="DA16" s="217" t="s">
        <v>24</v>
      </c>
      <c r="DB16" s="217"/>
      <c r="DC16" s="217"/>
      <c r="DD16" s="217"/>
      <c r="DE16" s="217"/>
      <c r="DF16" s="217"/>
      <c r="DG16" s="217"/>
      <c r="DH16" s="217"/>
      <c r="DI16" s="217">
        <v>744</v>
      </c>
      <c r="DJ16" s="217"/>
      <c r="DK16" s="217"/>
      <c r="DL16" s="217"/>
      <c r="DM16" s="217"/>
      <c r="DN16" s="217"/>
      <c r="DO16" s="315" t="s">
        <v>60</v>
      </c>
      <c r="DP16" s="315"/>
      <c r="DQ16" s="315"/>
      <c r="DR16" s="315"/>
      <c r="DS16" s="315"/>
      <c r="DT16" s="315"/>
      <c r="DU16" s="315"/>
      <c r="DV16" s="315"/>
      <c r="DW16" s="393">
        <v>100</v>
      </c>
      <c r="DX16" s="393"/>
      <c r="DY16" s="393"/>
      <c r="DZ16" s="393"/>
      <c r="EA16" s="393"/>
      <c r="EB16" s="393"/>
      <c r="EC16" s="393"/>
      <c r="ED16" s="317">
        <v>0.025</v>
      </c>
      <c r="EE16" s="317"/>
      <c r="EF16" s="317"/>
      <c r="EG16" s="317"/>
      <c r="EH16" s="317"/>
      <c r="EI16" s="317"/>
      <c r="EJ16" s="317"/>
      <c r="EK16" s="317"/>
      <c r="EL16" s="31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</row>
    <row r="17" spans="1:161" ht="83.2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4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39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75" t="s">
        <v>26</v>
      </c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7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315" t="s">
        <v>60</v>
      </c>
      <c r="DP17" s="315"/>
      <c r="DQ17" s="315"/>
      <c r="DR17" s="315"/>
      <c r="DS17" s="315"/>
      <c r="DT17" s="315"/>
      <c r="DU17" s="315"/>
      <c r="DV17" s="315"/>
      <c r="DW17" s="393">
        <v>100</v>
      </c>
      <c r="DX17" s="393"/>
      <c r="DY17" s="393"/>
      <c r="DZ17" s="393"/>
      <c r="EA17" s="393"/>
      <c r="EB17" s="393"/>
      <c r="EC17" s="393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</row>
    <row r="18" spans="1:161" ht="183" customHeight="1">
      <c r="A18" s="394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6"/>
      <c r="O18" s="145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1"/>
      <c r="CI18" s="102"/>
      <c r="CJ18" s="102"/>
      <c r="CK18" s="102"/>
      <c r="CL18" s="151" t="s">
        <v>153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3"/>
      <c r="DA18" s="133" t="s">
        <v>24</v>
      </c>
      <c r="DB18" s="134"/>
      <c r="DC18" s="134"/>
      <c r="DD18" s="134"/>
      <c r="DE18" s="134"/>
      <c r="DF18" s="134"/>
      <c r="DG18" s="134"/>
      <c r="DH18" s="135"/>
      <c r="DI18" s="133">
        <v>744</v>
      </c>
      <c r="DJ18" s="134"/>
      <c r="DK18" s="134"/>
      <c r="DL18" s="134"/>
      <c r="DM18" s="134"/>
      <c r="DN18" s="135"/>
      <c r="DO18" s="318" t="s">
        <v>60</v>
      </c>
      <c r="DP18" s="319"/>
      <c r="DQ18" s="319"/>
      <c r="DR18" s="319"/>
      <c r="DS18" s="319"/>
      <c r="DT18" s="319"/>
      <c r="DU18" s="319"/>
      <c r="DV18" s="320"/>
      <c r="DW18" s="255">
        <v>100</v>
      </c>
      <c r="DX18" s="256"/>
      <c r="DY18" s="256"/>
      <c r="DZ18" s="256"/>
      <c r="EA18" s="256"/>
      <c r="EB18" s="256"/>
      <c r="EC18" s="257"/>
      <c r="ED18" s="317">
        <v>0.025</v>
      </c>
      <c r="EE18" s="317"/>
      <c r="EF18" s="317"/>
      <c r="EG18" s="317"/>
      <c r="EH18" s="317"/>
      <c r="EI18" s="317"/>
      <c r="EJ18" s="317"/>
      <c r="EK18" s="317"/>
      <c r="EL18" s="317"/>
      <c r="EM18" s="139"/>
      <c r="EN18" s="140"/>
      <c r="EO18" s="140"/>
      <c r="EP18" s="140"/>
      <c r="EQ18" s="140"/>
      <c r="ER18" s="140"/>
      <c r="ES18" s="140"/>
      <c r="ET18" s="141"/>
      <c r="EU18" s="139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ht="353.2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45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7"/>
      <c r="CL19" s="388" t="s">
        <v>27</v>
      </c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218" t="s">
        <v>24</v>
      </c>
      <c r="DB19" s="218"/>
      <c r="DC19" s="218"/>
      <c r="DD19" s="218"/>
      <c r="DE19" s="218"/>
      <c r="DF19" s="218"/>
      <c r="DG19" s="218"/>
      <c r="DH19" s="218"/>
      <c r="DI19" s="218">
        <v>744</v>
      </c>
      <c r="DJ19" s="218"/>
      <c r="DK19" s="218"/>
      <c r="DL19" s="218"/>
      <c r="DM19" s="218"/>
      <c r="DN19" s="218"/>
      <c r="DO19" s="387" t="s">
        <v>60</v>
      </c>
      <c r="DP19" s="387"/>
      <c r="DQ19" s="387"/>
      <c r="DR19" s="387"/>
      <c r="DS19" s="387"/>
      <c r="DT19" s="387"/>
      <c r="DU19" s="387"/>
      <c r="DV19" s="387"/>
      <c r="DW19" s="392">
        <v>100</v>
      </c>
      <c r="DX19" s="392"/>
      <c r="DY19" s="392"/>
      <c r="DZ19" s="392"/>
      <c r="EA19" s="392"/>
      <c r="EB19" s="392"/>
      <c r="EC19" s="392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91"/>
      <c r="EN19" s="391"/>
      <c r="EO19" s="391"/>
      <c r="EP19" s="391"/>
      <c r="EQ19" s="391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</row>
    <row r="20" spans="1:16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6"/>
      <c r="AZ20" s="16"/>
      <c r="BA20" s="16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1" ht="30" customHeight="1">
      <c r="A21" s="22" t="s">
        <v>28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28"/>
      <c r="AZ22" s="28"/>
      <c r="BA22" s="28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ht="31.5" customHeight="1">
      <c r="A23" s="262" t="s">
        <v>188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4"/>
      <c r="O23" s="262" t="s">
        <v>192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4"/>
      <c r="AY23" s="262" t="s">
        <v>193</v>
      </c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345" t="s">
        <v>29</v>
      </c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45"/>
      <c r="EE23" s="345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240" t="s">
        <v>30</v>
      </c>
      <c r="EW23" s="240"/>
      <c r="EX23" s="240"/>
      <c r="EY23" s="240"/>
      <c r="EZ23" s="240"/>
      <c r="FA23" s="240"/>
      <c r="FB23" s="240"/>
      <c r="FC23" s="240"/>
      <c r="FD23" s="240"/>
      <c r="FE23" s="240"/>
    </row>
    <row r="24" spans="1:161" ht="1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7"/>
      <c r="AY24" s="265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7"/>
      <c r="BW24" s="345" t="s">
        <v>191</v>
      </c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274" t="s">
        <v>12</v>
      </c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 t="s">
        <v>13</v>
      </c>
      <c r="CY24" s="386"/>
      <c r="CZ24" s="386"/>
      <c r="DA24" s="386"/>
      <c r="DB24" s="386"/>
      <c r="DC24" s="386"/>
      <c r="DD24" s="386"/>
      <c r="DE24" s="386"/>
      <c r="DF24" s="386"/>
      <c r="DG24" s="386"/>
      <c r="DH24" s="274" t="s">
        <v>14</v>
      </c>
      <c r="DI24" s="274"/>
      <c r="DJ24" s="274"/>
      <c r="DK24" s="274"/>
      <c r="DL24" s="274"/>
      <c r="DM24" s="274"/>
      <c r="DN24" s="274"/>
      <c r="DO24" s="274"/>
      <c r="DP24" s="274"/>
      <c r="DQ24" s="274"/>
      <c r="DR24" s="274" t="s">
        <v>31</v>
      </c>
      <c r="DS24" s="274"/>
      <c r="DT24" s="274"/>
      <c r="DU24" s="274"/>
      <c r="DV24" s="274"/>
      <c r="DW24" s="274"/>
      <c r="DX24" s="274"/>
      <c r="DY24" s="274"/>
      <c r="DZ24" s="274"/>
      <c r="EA24" s="274"/>
      <c r="EB24" s="274" t="s">
        <v>32</v>
      </c>
      <c r="EC24" s="386"/>
      <c r="ED24" s="386"/>
      <c r="EE24" s="386"/>
      <c r="EF24" s="386"/>
      <c r="EG24" s="386"/>
      <c r="EH24" s="386"/>
      <c r="EI24" s="386"/>
      <c r="EJ24" s="386"/>
      <c r="EK24" s="386"/>
      <c r="EL24" s="274" t="s">
        <v>33</v>
      </c>
      <c r="EM24" s="274"/>
      <c r="EN24" s="274"/>
      <c r="EO24" s="274"/>
      <c r="EP24" s="274"/>
      <c r="EQ24" s="274"/>
      <c r="ER24" s="274"/>
      <c r="ES24" s="274"/>
      <c r="ET24" s="274"/>
      <c r="EU24" s="274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</row>
    <row r="25" spans="1:161" ht="15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7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7"/>
      <c r="AY25" s="265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</row>
    <row r="26" spans="1:161" ht="15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7"/>
      <c r="AY26" s="265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7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274" t="s">
        <v>34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 t="s">
        <v>19</v>
      </c>
      <c r="CS27" s="274"/>
      <c r="CT27" s="274"/>
      <c r="CU27" s="274"/>
      <c r="CV27" s="274"/>
      <c r="CW27" s="274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35.2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70"/>
      <c r="AY28" s="268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70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15">
      <c r="A29" s="189">
        <v>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189">
        <v>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189">
        <v>3</v>
      </c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89">
        <v>4</v>
      </c>
      <c r="BX29" s="190"/>
      <c r="BY29" s="190"/>
      <c r="BZ29" s="190"/>
      <c r="CA29" s="190"/>
      <c r="CB29" s="190"/>
      <c r="CC29" s="190"/>
      <c r="CD29" s="190"/>
      <c r="CE29" s="190"/>
      <c r="CF29" s="190"/>
      <c r="CG29" s="191"/>
      <c r="CH29" s="189">
        <v>5</v>
      </c>
      <c r="CI29" s="190"/>
      <c r="CJ29" s="190"/>
      <c r="CK29" s="190"/>
      <c r="CL29" s="190"/>
      <c r="CM29" s="190"/>
      <c r="CN29" s="190"/>
      <c r="CO29" s="190"/>
      <c r="CP29" s="190"/>
      <c r="CQ29" s="191"/>
      <c r="CR29" s="189">
        <v>6</v>
      </c>
      <c r="CS29" s="190"/>
      <c r="CT29" s="190"/>
      <c r="CU29" s="190"/>
      <c r="CV29" s="190"/>
      <c r="CW29" s="191"/>
      <c r="CX29" s="189">
        <v>7</v>
      </c>
      <c r="CY29" s="190"/>
      <c r="CZ29" s="190"/>
      <c r="DA29" s="190"/>
      <c r="DB29" s="190"/>
      <c r="DC29" s="190"/>
      <c r="DD29" s="190"/>
      <c r="DE29" s="190"/>
      <c r="DF29" s="190"/>
      <c r="DG29" s="191"/>
      <c r="DH29" s="189">
        <v>8</v>
      </c>
      <c r="DI29" s="190"/>
      <c r="DJ29" s="190"/>
      <c r="DK29" s="190"/>
      <c r="DL29" s="190"/>
      <c r="DM29" s="190"/>
      <c r="DN29" s="190"/>
      <c r="DO29" s="190"/>
      <c r="DP29" s="190"/>
      <c r="DQ29" s="191"/>
      <c r="DR29" s="189">
        <v>9</v>
      </c>
      <c r="DS29" s="190"/>
      <c r="DT29" s="190"/>
      <c r="DU29" s="190"/>
      <c r="DV29" s="190"/>
      <c r="DW29" s="190"/>
      <c r="DX29" s="190"/>
      <c r="DY29" s="190"/>
      <c r="DZ29" s="190"/>
      <c r="EA29" s="191"/>
      <c r="EB29" s="189">
        <v>10</v>
      </c>
      <c r="EC29" s="190"/>
      <c r="ED29" s="190"/>
      <c r="EE29" s="190"/>
      <c r="EF29" s="190"/>
      <c r="EG29" s="190"/>
      <c r="EH29" s="190"/>
      <c r="EI29" s="190"/>
      <c r="EJ29" s="190"/>
      <c r="EK29" s="191"/>
      <c r="EL29" s="189">
        <v>11</v>
      </c>
      <c r="EM29" s="190"/>
      <c r="EN29" s="190"/>
      <c r="EO29" s="190"/>
      <c r="EP29" s="190"/>
      <c r="EQ29" s="190"/>
      <c r="ER29" s="190"/>
      <c r="ES29" s="190"/>
      <c r="ET29" s="190"/>
      <c r="EU29" s="191"/>
      <c r="EV29" s="189">
        <v>12</v>
      </c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ht="91.5" customHeight="1">
      <c r="A30" s="383" t="s">
        <v>157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5"/>
      <c r="O30" s="258" t="s">
        <v>58</v>
      </c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60"/>
      <c r="AY30" s="255" t="s">
        <v>22</v>
      </c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7"/>
      <c r="BW30" s="151" t="s">
        <v>195</v>
      </c>
      <c r="BX30" s="311"/>
      <c r="BY30" s="311"/>
      <c r="BZ30" s="311"/>
      <c r="CA30" s="311"/>
      <c r="CB30" s="311"/>
      <c r="CC30" s="311"/>
      <c r="CD30" s="311"/>
      <c r="CE30" s="311"/>
      <c r="CF30" s="311"/>
      <c r="CG30" s="312"/>
      <c r="CH30" s="148" t="s">
        <v>35</v>
      </c>
      <c r="CI30" s="251"/>
      <c r="CJ30" s="251"/>
      <c r="CK30" s="251"/>
      <c r="CL30" s="251"/>
      <c r="CM30" s="251"/>
      <c r="CN30" s="251"/>
      <c r="CO30" s="251"/>
      <c r="CP30" s="251"/>
      <c r="CQ30" s="252"/>
      <c r="CR30" s="208" t="s">
        <v>36</v>
      </c>
      <c r="CS30" s="209"/>
      <c r="CT30" s="209"/>
      <c r="CU30" s="209"/>
      <c r="CV30" s="209"/>
      <c r="CW30" s="210"/>
      <c r="CX30" s="336">
        <f>CX31+CX32</f>
        <v>452</v>
      </c>
      <c r="CY30" s="336"/>
      <c r="CZ30" s="336"/>
      <c r="DA30" s="336"/>
      <c r="DB30" s="336"/>
      <c r="DC30" s="336"/>
      <c r="DD30" s="336"/>
      <c r="DE30" s="336"/>
      <c r="DF30" s="336"/>
      <c r="DG30" s="336"/>
      <c r="DH30" s="336">
        <f>DH31+DH32</f>
        <v>226</v>
      </c>
      <c r="DI30" s="336"/>
      <c r="DJ30" s="336"/>
      <c r="DK30" s="336"/>
      <c r="DL30" s="336"/>
      <c r="DM30" s="336"/>
      <c r="DN30" s="336"/>
      <c r="DO30" s="336"/>
      <c r="DP30" s="336"/>
      <c r="DQ30" s="336"/>
      <c r="DR30" s="124">
        <v>0.025</v>
      </c>
      <c r="DS30" s="125"/>
      <c r="DT30" s="125"/>
      <c r="DU30" s="125"/>
      <c r="DV30" s="125"/>
      <c r="DW30" s="125"/>
      <c r="DX30" s="125"/>
      <c r="DY30" s="125"/>
      <c r="DZ30" s="125"/>
      <c r="EA30" s="126"/>
      <c r="EB30" s="368"/>
      <c r="EC30" s="369"/>
      <c r="ED30" s="369"/>
      <c r="EE30" s="369"/>
      <c r="EF30" s="369"/>
      <c r="EG30" s="369"/>
      <c r="EH30" s="369"/>
      <c r="EI30" s="369"/>
      <c r="EJ30" s="369"/>
      <c r="EK30" s="370"/>
      <c r="EL30" s="371"/>
      <c r="EM30" s="372"/>
      <c r="EN30" s="372"/>
      <c r="EO30" s="372"/>
      <c r="EP30" s="372"/>
      <c r="EQ30" s="372"/>
      <c r="ER30" s="372"/>
      <c r="ES30" s="372"/>
      <c r="ET30" s="372"/>
      <c r="EU30" s="373"/>
      <c r="EV30" s="192" t="s">
        <v>37</v>
      </c>
      <c r="EW30" s="193"/>
      <c r="EX30" s="193"/>
      <c r="EY30" s="193"/>
      <c r="EZ30" s="193"/>
      <c r="FA30" s="193"/>
      <c r="FB30" s="193"/>
      <c r="FC30" s="193"/>
      <c r="FD30" s="193"/>
      <c r="FE30" s="194"/>
    </row>
    <row r="31" spans="1:162" ht="100.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142" t="s">
        <v>69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  <c r="AY31" s="145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380"/>
      <c r="BX31" s="381"/>
      <c r="BY31" s="381"/>
      <c r="BZ31" s="381"/>
      <c r="CA31" s="381"/>
      <c r="CB31" s="381"/>
      <c r="CC31" s="381"/>
      <c r="CD31" s="381"/>
      <c r="CE31" s="381"/>
      <c r="CF31" s="381"/>
      <c r="CG31" s="382"/>
      <c r="CH31" s="186" t="s">
        <v>35</v>
      </c>
      <c r="CI31" s="187"/>
      <c r="CJ31" s="187"/>
      <c r="CK31" s="187"/>
      <c r="CL31" s="187"/>
      <c r="CM31" s="187"/>
      <c r="CN31" s="187"/>
      <c r="CO31" s="187"/>
      <c r="CP31" s="187"/>
      <c r="CQ31" s="188"/>
      <c r="CR31" s="198">
        <v>792</v>
      </c>
      <c r="CS31" s="199"/>
      <c r="CT31" s="199"/>
      <c r="CU31" s="199"/>
      <c r="CV31" s="199"/>
      <c r="CW31" s="200"/>
      <c r="CX31" s="365">
        <v>388</v>
      </c>
      <c r="CY31" s="366"/>
      <c r="CZ31" s="366"/>
      <c r="DA31" s="366"/>
      <c r="DB31" s="366"/>
      <c r="DC31" s="366"/>
      <c r="DD31" s="366"/>
      <c r="DE31" s="366"/>
      <c r="DF31" s="366"/>
      <c r="DG31" s="367"/>
      <c r="DH31" s="121">
        <v>194</v>
      </c>
      <c r="DI31" s="122"/>
      <c r="DJ31" s="122"/>
      <c r="DK31" s="122"/>
      <c r="DL31" s="122"/>
      <c r="DM31" s="122"/>
      <c r="DN31" s="122"/>
      <c r="DO31" s="122"/>
      <c r="DP31" s="122"/>
      <c r="DQ31" s="123"/>
      <c r="DR31" s="124">
        <v>0.025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368"/>
      <c r="EC31" s="369"/>
      <c r="ED31" s="369"/>
      <c r="EE31" s="369"/>
      <c r="EF31" s="369"/>
      <c r="EG31" s="369"/>
      <c r="EH31" s="369"/>
      <c r="EI31" s="369"/>
      <c r="EJ31" s="369"/>
      <c r="EK31" s="370"/>
      <c r="EL31" s="371"/>
      <c r="EM31" s="372"/>
      <c r="EN31" s="372"/>
      <c r="EO31" s="372"/>
      <c r="EP31" s="372"/>
      <c r="EQ31" s="372"/>
      <c r="ER31" s="372"/>
      <c r="ES31" s="372"/>
      <c r="ET31" s="372"/>
      <c r="EU31" s="373"/>
      <c r="EV31" s="814">
        <v>4.124</v>
      </c>
      <c r="EW31" s="815"/>
      <c r="EX31" s="815"/>
      <c r="EY31" s="815"/>
      <c r="EZ31" s="815"/>
      <c r="FA31" s="815"/>
      <c r="FB31" s="815"/>
      <c r="FC31" s="815"/>
      <c r="FD31" s="815"/>
      <c r="FE31" s="816"/>
      <c r="FF31" s="33"/>
    </row>
    <row r="32" spans="1:162" ht="78" customHeight="1">
      <c r="A32" s="374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6"/>
      <c r="O32" s="142" t="s">
        <v>70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7"/>
      <c r="BW32" s="377"/>
      <c r="BX32" s="378"/>
      <c r="BY32" s="378"/>
      <c r="BZ32" s="378"/>
      <c r="CA32" s="378"/>
      <c r="CB32" s="378"/>
      <c r="CC32" s="378"/>
      <c r="CD32" s="378"/>
      <c r="CE32" s="378"/>
      <c r="CF32" s="378"/>
      <c r="CG32" s="379"/>
      <c r="CH32" s="186" t="s">
        <v>35</v>
      </c>
      <c r="CI32" s="187"/>
      <c r="CJ32" s="187"/>
      <c r="CK32" s="187"/>
      <c r="CL32" s="187"/>
      <c r="CM32" s="187"/>
      <c r="CN32" s="187"/>
      <c r="CO32" s="187"/>
      <c r="CP32" s="187"/>
      <c r="CQ32" s="188"/>
      <c r="CR32" s="198">
        <v>792</v>
      </c>
      <c r="CS32" s="199"/>
      <c r="CT32" s="199"/>
      <c r="CU32" s="199"/>
      <c r="CV32" s="199"/>
      <c r="CW32" s="200"/>
      <c r="CX32" s="365">
        <v>64</v>
      </c>
      <c r="CY32" s="366"/>
      <c r="CZ32" s="366"/>
      <c r="DA32" s="366"/>
      <c r="DB32" s="366"/>
      <c r="DC32" s="366"/>
      <c r="DD32" s="366"/>
      <c r="DE32" s="366"/>
      <c r="DF32" s="366"/>
      <c r="DG32" s="367"/>
      <c r="DH32" s="121">
        <v>32</v>
      </c>
      <c r="DI32" s="122"/>
      <c r="DJ32" s="122"/>
      <c r="DK32" s="122"/>
      <c r="DL32" s="122"/>
      <c r="DM32" s="122"/>
      <c r="DN32" s="122"/>
      <c r="DO32" s="122"/>
      <c r="DP32" s="122"/>
      <c r="DQ32" s="123"/>
      <c r="DR32" s="124">
        <v>0.025</v>
      </c>
      <c r="DS32" s="125"/>
      <c r="DT32" s="125"/>
      <c r="DU32" s="125"/>
      <c r="DV32" s="125"/>
      <c r="DW32" s="125"/>
      <c r="DX32" s="125"/>
      <c r="DY32" s="125"/>
      <c r="DZ32" s="125"/>
      <c r="EA32" s="126"/>
      <c r="EB32" s="368"/>
      <c r="EC32" s="369"/>
      <c r="ED32" s="369"/>
      <c r="EE32" s="369"/>
      <c r="EF32" s="369"/>
      <c r="EG32" s="369"/>
      <c r="EH32" s="369"/>
      <c r="EI32" s="369"/>
      <c r="EJ32" s="369"/>
      <c r="EK32" s="370"/>
      <c r="EL32" s="371"/>
      <c r="EM32" s="372"/>
      <c r="EN32" s="372"/>
      <c r="EO32" s="372"/>
      <c r="EP32" s="372"/>
      <c r="EQ32" s="372"/>
      <c r="ER32" s="372"/>
      <c r="ES32" s="372"/>
      <c r="ET32" s="372"/>
      <c r="EU32" s="373"/>
      <c r="EV32" s="814">
        <v>7.5</v>
      </c>
      <c r="EW32" s="815"/>
      <c r="EX32" s="815"/>
      <c r="EY32" s="815"/>
      <c r="EZ32" s="815"/>
      <c r="FA32" s="815"/>
      <c r="FB32" s="815"/>
      <c r="FC32" s="815"/>
      <c r="FD32" s="815"/>
      <c r="FE32" s="816"/>
      <c r="FF32" s="33"/>
    </row>
    <row r="33" spans="1:162" ht="124.5" customHeight="1">
      <c r="A33" s="361" t="s">
        <v>283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2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362"/>
      <c r="EQ33" s="362"/>
      <c r="ER33" s="362"/>
      <c r="ES33" s="362"/>
      <c r="ET33" s="362"/>
      <c r="EU33" s="362"/>
      <c r="EV33" s="362"/>
      <c r="EW33" s="362"/>
      <c r="EX33" s="362"/>
      <c r="EY33" s="362"/>
      <c r="EZ33" s="362"/>
      <c r="FA33" s="362"/>
      <c r="FB33" s="362"/>
      <c r="FC33" s="362"/>
      <c r="FD33" s="362"/>
      <c r="FE33" s="363"/>
      <c r="FF33" s="33"/>
    </row>
    <row r="35" spans="1:161" ht="45.75" customHeight="1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7"/>
      <c r="BU35" s="17"/>
      <c r="BV35" s="280" t="s">
        <v>185</v>
      </c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ht="15">
      <c r="A36" s="364" t="s">
        <v>248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4"/>
      <c r="EL36" s="364"/>
      <c r="EM36" s="364"/>
      <c r="EN36" s="364"/>
      <c r="EO36" s="364"/>
      <c r="EP36" s="14"/>
      <c r="EQ36" s="20"/>
      <c r="ER36" s="14"/>
      <c r="ES36" s="282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397"/>
      <c r="FE36" s="398"/>
    </row>
    <row r="37" spans="1:161" ht="62.25" customHeight="1">
      <c r="A37" s="364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4"/>
      <c r="EL37" s="364"/>
      <c r="EM37" s="364"/>
      <c r="EN37" s="364"/>
      <c r="EO37" s="364"/>
      <c r="EP37" s="14"/>
      <c r="EQ37" s="20"/>
      <c r="ER37" s="14"/>
      <c r="ES37" s="399"/>
      <c r="ET37" s="400"/>
      <c r="EU37" s="400"/>
      <c r="EV37" s="400"/>
      <c r="EW37" s="400"/>
      <c r="EX37" s="400"/>
      <c r="EY37" s="400"/>
      <c r="EZ37" s="400"/>
      <c r="FA37" s="400"/>
      <c r="FB37" s="400"/>
      <c r="FC37" s="400"/>
      <c r="FD37" s="400"/>
      <c r="FE37" s="401"/>
    </row>
    <row r="38" spans="1:161" ht="103.5" customHeight="1" thickBot="1">
      <c r="A38" s="22" t="s">
        <v>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91" t="s">
        <v>247</v>
      </c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20"/>
      <c r="ER38" s="14"/>
      <c r="ES38" s="402"/>
      <c r="ET38" s="403"/>
      <c r="EU38" s="403"/>
      <c r="EV38" s="403"/>
      <c r="EW38" s="403"/>
      <c r="EX38" s="403"/>
      <c r="EY38" s="403"/>
      <c r="EZ38" s="403"/>
      <c r="FA38" s="403"/>
      <c r="FB38" s="403"/>
      <c r="FC38" s="403"/>
      <c r="FD38" s="403"/>
      <c r="FE38" s="404"/>
    </row>
    <row r="39" spans="1:161" ht="33" customHeight="1">
      <c r="A39" s="261" t="s">
        <v>9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1" ht="32.25" customHeight="1">
      <c r="A40" s="261" t="s">
        <v>10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28"/>
      <c r="AZ41" s="28"/>
      <c r="BA41" s="28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ht="15">
      <c r="A42" s="262" t="s">
        <v>188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4"/>
      <c r="O42" s="262" t="s">
        <v>189</v>
      </c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4"/>
      <c r="BH42" s="262" t="s">
        <v>190</v>
      </c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4"/>
      <c r="CL42" s="271" t="s">
        <v>11</v>
      </c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3"/>
    </row>
    <row r="43" spans="1:161" ht="15">
      <c r="A43" s="265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265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7"/>
      <c r="BH43" s="265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7"/>
      <c r="CL43" s="262" t="s">
        <v>191</v>
      </c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74" t="s">
        <v>54</v>
      </c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 t="s">
        <v>55</v>
      </c>
      <c r="DP43" s="274"/>
      <c r="DQ43" s="274"/>
      <c r="DR43" s="274"/>
      <c r="DS43" s="274"/>
      <c r="DT43" s="274"/>
      <c r="DU43" s="274"/>
      <c r="DV43" s="274"/>
      <c r="DW43" s="347" t="s">
        <v>14</v>
      </c>
      <c r="DX43" s="348"/>
      <c r="DY43" s="348"/>
      <c r="DZ43" s="348"/>
      <c r="EA43" s="348"/>
      <c r="EB43" s="348"/>
      <c r="EC43" s="349"/>
      <c r="ED43" s="347" t="s">
        <v>56</v>
      </c>
      <c r="EE43" s="348"/>
      <c r="EF43" s="348"/>
      <c r="EG43" s="348"/>
      <c r="EH43" s="348"/>
      <c r="EI43" s="348"/>
      <c r="EJ43" s="348"/>
      <c r="EK43" s="348"/>
      <c r="EL43" s="349"/>
      <c r="EM43" s="347" t="s">
        <v>57</v>
      </c>
      <c r="EN43" s="348"/>
      <c r="EO43" s="348"/>
      <c r="EP43" s="348"/>
      <c r="EQ43" s="348"/>
      <c r="ER43" s="348"/>
      <c r="ES43" s="348"/>
      <c r="ET43" s="349"/>
      <c r="EU43" s="347" t="s">
        <v>17</v>
      </c>
      <c r="EV43" s="348"/>
      <c r="EW43" s="348"/>
      <c r="EX43" s="348"/>
      <c r="EY43" s="348"/>
      <c r="EZ43" s="348"/>
      <c r="FA43" s="348"/>
      <c r="FB43" s="348"/>
      <c r="FC43" s="348"/>
      <c r="FD43" s="348"/>
      <c r="FE43" s="349"/>
    </row>
    <row r="44" spans="1:161" ht="15">
      <c r="A44" s="265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7"/>
      <c r="BH44" s="265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7"/>
      <c r="CL44" s="265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350"/>
      <c r="DX44" s="351"/>
      <c r="DY44" s="351"/>
      <c r="DZ44" s="351"/>
      <c r="EA44" s="351"/>
      <c r="EB44" s="351"/>
      <c r="EC44" s="352"/>
      <c r="ED44" s="350"/>
      <c r="EE44" s="351"/>
      <c r="EF44" s="351"/>
      <c r="EG44" s="351"/>
      <c r="EH44" s="351"/>
      <c r="EI44" s="351"/>
      <c r="EJ44" s="351"/>
      <c r="EK44" s="351"/>
      <c r="EL44" s="352"/>
      <c r="EM44" s="350"/>
      <c r="EN44" s="351"/>
      <c r="EO44" s="351"/>
      <c r="EP44" s="351"/>
      <c r="EQ44" s="351"/>
      <c r="ER44" s="351"/>
      <c r="ES44" s="351"/>
      <c r="ET44" s="352"/>
      <c r="EU44" s="350"/>
      <c r="EV44" s="351"/>
      <c r="EW44" s="351"/>
      <c r="EX44" s="351"/>
      <c r="EY44" s="351"/>
      <c r="EZ44" s="351"/>
      <c r="FA44" s="351"/>
      <c r="FB44" s="351"/>
      <c r="FC44" s="351"/>
      <c r="FD44" s="351"/>
      <c r="FE44" s="352"/>
    </row>
    <row r="45" spans="1:161" ht="1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7"/>
      <c r="BH45" s="265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7"/>
      <c r="CL45" s="265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74" t="s">
        <v>18</v>
      </c>
      <c r="DB45" s="274"/>
      <c r="DC45" s="274"/>
      <c r="DD45" s="274"/>
      <c r="DE45" s="274"/>
      <c r="DF45" s="274"/>
      <c r="DG45" s="274"/>
      <c r="DH45" s="274"/>
      <c r="DI45" s="274" t="s">
        <v>19</v>
      </c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350"/>
      <c r="DX45" s="351"/>
      <c r="DY45" s="351"/>
      <c r="DZ45" s="351"/>
      <c r="EA45" s="351"/>
      <c r="EB45" s="351"/>
      <c r="EC45" s="352"/>
      <c r="ED45" s="350"/>
      <c r="EE45" s="351"/>
      <c r="EF45" s="351"/>
      <c r="EG45" s="351"/>
      <c r="EH45" s="351"/>
      <c r="EI45" s="351"/>
      <c r="EJ45" s="351"/>
      <c r="EK45" s="351"/>
      <c r="EL45" s="352"/>
      <c r="EM45" s="350"/>
      <c r="EN45" s="351"/>
      <c r="EO45" s="351"/>
      <c r="EP45" s="351"/>
      <c r="EQ45" s="351"/>
      <c r="ER45" s="351"/>
      <c r="ES45" s="351"/>
      <c r="ET45" s="352"/>
      <c r="EU45" s="350"/>
      <c r="EV45" s="351"/>
      <c r="EW45" s="351"/>
      <c r="EX45" s="351"/>
      <c r="EY45" s="351"/>
      <c r="EZ45" s="351"/>
      <c r="FA45" s="351"/>
      <c r="FB45" s="351"/>
      <c r="FC45" s="351"/>
      <c r="FD45" s="351"/>
      <c r="FE45" s="352"/>
    </row>
    <row r="46" spans="1:161" ht="15">
      <c r="A46" s="268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70"/>
      <c r="O46" s="268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70"/>
      <c r="BH46" s="268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70"/>
      <c r="CL46" s="268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  <c r="DP46" s="346"/>
      <c r="DQ46" s="346"/>
      <c r="DR46" s="346"/>
      <c r="DS46" s="346"/>
      <c r="DT46" s="346"/>
      <c r="DU46" s="346"/>
      <c r="DV46" s="346"/>
      <c r="DW46" s="350"/>
      <c r="DX46" s="351"/>
      <c r="DY46" s="351"/>
      <c r="DZ46" s="351"/>
      <c r="EA46" s="351"/>
      <c r="EB46" s="351"/>
      <c r="EC46" s="352"/>
      <c r="ED46" s="350"/>
      <c r="EE46" s="351"/>
      <c r="EF46" s="351"/>
      <c r="EG46" s="351"/>
      <c r="EH46" s="351"/>
      <c r="EI46" s="351"/>
      <c r="EJ46" s="351"/>
      <c r="EK46" s="351"/>
      <c r="EL46" s="352"/>
      <c r="EM46" s="350"/>
      <c r="EN46" s="351"/>
      <c r="EO46" s="351"/>
      <c r="EP46" s="351"/>
      <c r="EQ46" s="351"/>
      <c r="ER46" s="351"/>
      <c r="ES46" s="351"/>
      <c r="ET46" s="352"/>
      <c r="EU46" s="350"/>
      <c r="EV46" s="351"/>
      <c r="EW46" s="351"/>
      <c r="EX46" s="351"/>
      <c r="EY46" s="351"/>
      <c r="EZ46" s="351"/>
      <c r="FA46" s="351"/>
      <c r="FB46" s="351"/>
      <c r="FC46" s="351"/>
      <c r="FD46" s="351"/>
      <c r="FE46" s="352"/>
    </row>
    <row r="47" spans="1:161" ht="15">
      <c r="A47" s="189">
        <v>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1"/>
      <c r="O47" s="189">
        <v>2</v>
      </c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1"/>
      <c r="BH47" s="189">
        <v>3</v>
      </c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1"/>
      <c r="CL47" s="189">
        <v>4</v>
      </c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1"/>
      <c r="DA47" s="275">
        <v>5</v>
      </c>
      <c r="DB47" s="275"/>
      <c r="DC47" s="275"/>
      <c r="DD47" s="275"/>
      <c r="DE47" s="275"/>
      <c r="DF47" s="275"/>
      <c r="DG47" s="275"/>
      <c r="DH47" s="275"/>
      <c r="DI47" s="275">
        <v>6</v>
      </c>
      <c r="DJ47" s="275"/>
      <c r="DK47" s="275"/>
      <c r="DL47" s="275"/>
      <c r="DM47" s="275"/>
      <c r="DN47" s="275"/>
      <c r="DO47" s="275">
        <v>7</v>
      </c>
      <c r="DP47" s="275"/>
      <c r="DQ47" s="275"/>
      <c r="DR47" s="275"/>
      <c r="DS47" s="275"/>
      <c r="DT47" s="275"/>
      <c r="DU47" s="275"/>
      <c r="DV47" s="275"/>
      <c r="DW47" s="275">
        <v>8</v>
      </c>
      <c r="DX47" s="275"/>
      <c r="DY47" s="275"/>
      <c r="DZ47" s="275"/>
      <c r="EA47" s="275"/>
      <c r="EB47" s="275"/>
      <c r="EC47" s="275"/>
      <c r="ED47" s="275">
        <v>9</v>
      </c>
      <c r="EE47" s="275"/>
      <c r="EF47" s="275"/>
      <c r="EG47" s="275"/>
      <c r="EH47" s="275"/>
      <c r="EI47" s="275"/>
      <c r="EJ47" s="275"/>
      <c r="EK47" s="275"/>
      <c r="EL47" s="275"/>
      <c r="EM47" s="275">
        <v>10</v>
      </c>
      <c r="EN47" s="275"/>
      <c r="EO47" s="275"/>
      <c r="EP47" s="275"/>
      <c r="EQ47" s="275"/>
      <c r="ER47" s="275"/>
      <c r="ES47" s="275"/>
      <c r="ET47" s="275"/>
      <c r="EU47" s="275">
        <v>11</v>
      </c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</row>
    <row r="48" spans="1:161" ht="131.25" customHeight="1">
      <c r="A48" s="383" t="s">
        <v>249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5"/>
      <c r="O48" s="133" t="s">
        <v>58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5"/>
      <c r="BH48" s="133" t="s">
        <v>200</v>
      </c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5"/>
      <c r="CL48" s="175" t="s">
        <v>23</v>
      </c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7"/>
      <c r="DA48" s="217" t="s">
        <v>24</v>
      </c>
      <c r="DB48" s="217"/>
      <c r="DC48" s="217"/>
      <c r="DD48" s="217"/>
      <c r="DE48" s="217"/>
      <c r="DF48" s="217"/>
      <c r="DG48" s="217"/>
      <c r="DH48" s="217"/>
      <c r="DI48" s="217">
        <v>744</v>
      </c>
      <c r="DJ48" s="217"/>
      <c r="DK48" s="217"/>
      <c r="DL48" s="217"/>
      <c r="DM48" s="217"/>
      <c r="DN48" s="217"/>
      <c r="DO48" s="217">
        <v>100</v>
      </c>
      <c r="DP48" s="217"/>
      <c r="DQ48" s="217"/>
      <c r="DR48" s="217"/>
      <c r="DS48" s="217"/>
      <c r="DT48" s="217"/>
      <c r="DU48" s="217"/>
      <c r="DV48" s="217"/>
      <c r="DW48" s="217">
        <v>100</v>
      </c>
      <c r="DX48" s="217"/>
      <c r="DY48" s="217"/>
      <c r="DZ48" s="217"/>
      <c r="EA48" s="217"/>
      <c r="EB48" s="217"/>
      <c r="EC48" s="217"/>
      <c r="ED48" s="317">
        <v>0.025</v>
      </c>
      <c r="EE48" s="317"/>
      <c r="EF48" s="317"/>
      <c r="EG48" s="317"/>
      <c r="EH48" s="317"/>
      <c r="EI48" s="317"/>
      <c r="EJ48" s="317"/>
      <c r="EK48" s="317"/>
      <c r="EL48" s="317"/>
      <c r="EM48" s="217"/>
      <c r="EN48" s="217"/>
      <c r="EO48" s="217"/>
      <c r="EP48" s="217"/>
      <c r="EQ48" s="217"/>
      <c r="ER48" s="217"/>
      <c r="ES48" s="217"/>
      <c r="ET48" s="217"/>
      <c r="EU48" s="217"/>
      <c r="EV48" s="217"/>
      <c r="EW48" s="217"/>
      <c r="EX48" s="217"/>
      <c r="EY48" s="217"/>
      <c r="EZ48" s="217"/>
      <c r="FA48" s="217"/>
      <c r="FB48" s="217"/>
      <c r="FC48" s="217"/>
      <c r="FD48" s="217"/>
      <c r="FE48" s="217"/>
    </row>
    <row r="49" spans="1:161" ht="101.25" customHeight="1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145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7"/>
      <c r="BH49" s="139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1"/>
      <c r="CL49" s="151" t="s">
        <v>268</v>
      </c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217" t="s">
        <v>24</v>
      </c>
      <c r="DB49" s="217"/>
      <c r="DC49" s="217"/>
      <c r="DD49" s="217"/>
      <c r="DE49" s="217"/>
      <c r="DF49" s="217"/>
      <c r="DG49" s="217"/>
      <c r="DH49" s="217"/>
      <c r="DI49" s="217">
        <v>744</v>
      </c>
      <c r="DJ49" s="217"/>
      <c r="DK49" s="217"/>
      <c r="DL49" s="217"/>
      <c r="DM49" s="217"/>
      <c r="DN49" s="217"/>
      <c r="DO49" s="315" t="s">
        <v>59</v>
      </c>
      <c r="DP49" s="315"/>
      <c r="DQ49" s="315"/>
      <c r="DR49" s="315"/>
      <c r="DS49" s="315"/>
      <c r="DT49" s="315"/>
      <c r="DU49" s="315"/>
      <c r="DV49" s="315"/>
      <c r="DW49" s="393">
        <v>0</v>
      </c>
      <c r="DX49" s="393"/>
      <c r="DY49" s="393"/>
      <c r="DZ49" s="393"/>
      <c r="EA49" s="393"/>
      <c r="EB49" s="393"/>
      <c r="EC49" s="393"/>
      <c r="ED49" s="317">
        <v>0</v>
      </c>
      <c r="EE49" s="317"/>
      <c r="EF49" s="317"/>
      <c r="EG49" s="317"/>
      <c r="EH49" s="317"/>
      <c r="EI49" s="317"/>
      <c r="EJ49" s="317"/>
      <c r="EK49" s="317"/>
      <c r="EL49" s="317"/>
      <c r="EM49" s="337"/>
      <c r="EN49" s="337"/>
      <c r="EO49" s="337"/>
      <c r="EP49" s="337"/>
      <c r="EQ49" s="337"/>
      <c r="ER49" s="337"/>
      <c r="ES49" s="337"/>
      <c r="ET49" s="337"/>
      <c r="EU49" s="337"/>
      <c r="EV49" s="337"/>
      <c r="EW49" s="337"/>
      <c r="EX49" s="337"/>
      <c r="EY49" s="337"/>
      <c r="EZ49" s="337"/>
      <c r="FA49" s="337"/>
      <c r="FB49" s="337"/>
      <c r="FC49" s="337"/>
      <c r="FD49" s="337"/>
      <c r="FE49" s="337"/>
    </row>
    <row r="50" spans="1:161" ht="97.5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6"/>
      <c r="O50" s="145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7"/>
      <c r="BH50" s="139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75" t="s">
        <v>25</v>
      </c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7"/>
      <c r="DA50" s="217" t="s">
        <v>24</v>
      </c>
      <c r="DB50" s="217"/>
      <c r="DC50" s="217"/>
      <c r="DD50" s="217"/>
      <c r="DE50" s="217"/>
      <c r="DF50" s="217"/>
      <c r="DG50" s="217"/>
      <c r="DH50" s="217"/>
      <c r="DI50" s="217">
        <v>744</v>
      </c>
      <c r="DJ50" s="217"/>
      <c r="DK50" s="217"/>
      <c r="DL50" s="217"/>
      <c r="DM50" s="217"/>
      <c r="DN50" s="217"/>
      <c r="DO50" s="315" t="s">
        <v>60</v>
      </c>
      <c r="DP50" s="315"/>
      <c r="DQ50" s="315"/>
      <c r="DR50" s="315"/>
      <c r="DS50" s="315"/>
      <c r="DT50" s="315"/>
      <c r="DU50" s="315"/>
      <c r="DV50" s="315"/>
      <c r="DW50" s="393">
        <v>100</v>
      </c>
      <c r="DX50" s="393"/>
      <c r="DY50" s="393"/>
      <c r="DZ50" s="393"/>
      <c r="EA50" s="393"/>
      <c r="EB50" s="393"/>
      <c r="EC50" s="393"/>
      <c r="ED50" s="317">
        <v>0.025</v>
      </c>
      <c r="EE50" s="317"/>
      <c r="EF50" s="317"/>
      <c r="EG50" s="317"/>
      <c r="EH50" s="317"/>
      <c r="EI50" s="317"/>
      <c r="EJ50" s="317"/>
      <c r="EK50" s="317"/>
      <c r="EL50" s="31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</row>
    <row r="51" spans="1:161" ht="88.5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145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7"/>
      <c r="BH51" s="139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75" t="s">
        <v>26</v>
      </c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7"/>
      <c r="DA51" s="217" t="s">
        <v>24</v>
      </c>
      <c r="DB51" s="217"/>
      <c r="DC51" s="217"/>
      <c r="DD51" s="217"/>
      <c r="DE51" s="217"/>
      <c r="DF51" s="217"/>
      <c r="DG51" s="217"/>
      <c r="DH51" s="217"/>
      <c r="DI51" s="217">
        <v>744</v>
      </c>
      <c r="DJ51" s="217"/>
      <c r="DK51" s="217"/>
      <c r="DL51" s="217"/>
      <c r="DM51" s="217"/>
      <c r="DN51" s="217"/>
      <c r="DO51" s="315" t="s">
        <v>60</v>
      </c>
      <c r="DP51" s="315"/>
      <c r="DQ51" s="315"/>
      <c r="DR51" s="315"/>
      <c r="DS51" s="315"/>
      <c r="DT51" s="315"/>
      <c r="DU51" s="315"/>
      <c r="DV51" s="315"/>
      <c r="DW51" s="393">
        <v>100</v>
      </c>
      <c r="DX51" s="393"/>
      <c r="DY51" s="393"/>
      <c r="DZ51" s="393"/>
      <c r="EA51" s="393"/>
      <c r="EB51" s="393"/>
      <c r="EC51" s="393"/>
      <c r="ED51" s="317">
        <v>0.025</v>
      </c>
      <c r="EE51" s="317"/>
      <c r="EF51" s="317"/>
      <c r="EG51" s="317"/>
      <c r="EH51" s="317"/>
      <c r="EI51" s="317"/>
      <c r="EJ51" s="317"/>
      <c r="EK51" s="317"/>
      <c r="EL51" s="31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</row>
    <row r="52" spans="1:161" ht="174.75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6"/>
      <c r="O52" s="145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7"/>
      <c r="BH52" s="139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1"/>
      <c r="CI52" s="102"/>
      <c r="CJ52" s="102"/>
      <c r="CK52" s="102"/>
      <c r="CL52" s="151" t="s">
        <v>153</v>
      </c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3"/>
      <c r="DA52" s="133" t="s">
        <v>24</v>
      </c>
      <c r="DB52" s="134"/>
      <c r="DC52" s="134"/>
      <c r="DD52" s="134"/>
      <c r="DE52" s="134"/>
      <c r="DF52" s="134"/>
      <c r="DG52" s="134"/>
      <c r="DH52" s="135"/>
      <c r="DI52" s="133">
        <v>744</v>
      </c>
      <c r="DJ52" s="134"/>
      <c r="DK52" s="134"/>
      <c r="DL52" s="134"/>
      <c r="DM52" s="134"/>
      <c r="DN52" s="135"/>
      <c r="DO52" s="318" t="s">
        <v>60</v>
      </c>
      <c r="DP52" s="319"/>
      <c r="DQ52" s="319"/>
      <c r="DR52" s="319"/>
      <c r="DS52" s="319"/>
      <c r="DT52" s="319"/>
      <c r="DU52" s="319"/>
      <c r="DV52" s="320"/>
      <c r="DW52" s="255">
        <v>100</v>
      </c>
      <c r="DX52" s="256"/>
      <c r="DY52" s="256"/>
      <c r="DZ52" s="256"/>
      <c r="EA52" s="256"/>
      <c r="EB52" s="256"/>
      <c r="EC52" s="257"/>
      <c r="ED52" s="317">
        <v>0.025</v>
      </c>
      <c r="EE52" s="317"/>
      <c r="EF52" s="317"/>
      <c r="EG52" s="317"/>
      <c r="EH52" s="317"/>
      <c r="EI52" s="317"/>
      <c r="EJ52" s="317"/>
      <c r="EK52" s="317"/>
      <c r="EL52" s="317"/>
      <c r="EM52" s="139"/>
      <c r="EN52" s="140"/>
      <c r="EO52" s="140"/>
      <c r="EP52" s="140"/>
      <c r="EQ52" s="140"/>
      <c r="ER52" s="140"/>
      <c r="ES52" s="140"/>
      <c r="ET52" s="141"/>
      <c r="EU52" s="139"/>
      <c r="EV52" s="140"/>
      <c r="EW52" s="140"/>
      <c r="EX52" s="140"/>
      <c r="EY52" s="140"/>
      <c r="EZ52" s="140"/>
      <c r="FA52" s="140"/>
      <c r="FB52" s="140"/>
      <c r="FC52" s="140"/>
      <c r="FD52" s="140"/>
      <c r="FE52" s="141"/>
    </row>
    <row r="53" spans="1:161" ht="353.2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45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7"/>
      <c r="BH53" s="145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7"/>
      <c r="CL53" s="388" t="s">
        <v>27</v>
      </c>
      <c r="CM53" s="389"/>
      <c r="CN53" s="389"/>
      <c r="CO53" s="389"/>
      <c r="CP53" s="389"/>
      <c r="CQ53" s="389"/>
      <c r="CR53" s="389"/>
      <c r="CS53" s="389"/>
      <c r="CT53" s="389"/>
      <c r="CU53" s="389"/>
      <c r="CV53" s="389"/>
      <c r="CW53" s="389"/>
      <c r="CX53" s="389"/>
      <c r="CY53" s="389"/>
      <c r="CZ53" s="390"/>
      <c r="DA53" s="218" t="s">
        <v>24</v>
      </c>
      <c r="DB53" s="218"/>
      <c r="DC53" s="218"/>
      <c r="DD53" s="218"/>
      <c r="DE53" s="218"/>
      <c r="DF53" s="218"/>
      <c r="DG53" s="218"/>
      <c r="DH53" s="218"/>
      <c r="DI53" s="218">
        <v>744</v>
      </c>
      <c r="DJ53" s="218"/>
      <c r="DK53" s="218"/>
      <c r="DL53" s="218"/>
      <c r="DM53" s="218"/>
      <c r="DN53" s="218"/>
      <c r="DO53" s="387" t="s">
        <v>60</v>
      </c>
      <c r="DP53" s="387"/>
      <c r="DQ53" s="387"/>
      <c r="DR53" s="387"/>
      <c r="DS53" s="387"/>
      <c r="DT53" s="387"/>
      <c r="DU53" s="387"/>
      <c r="DV53" s="387"/>
      <c r="DW53" s="392">
        <v>100</v>
      </c>
      <c r="DX53" s="392"/>
      <c r="DY53" s="392"/>
      <c r="DZ53" s="392"/>
      <c r="EA53" s="392"/>
      <c r="EB53" s="392"/>
      <c r="EC53" s="392"/>
      <c r="ED53" s="317">
        <v>0.025</v>
      </c>
      <c r="EE53" s="317"/>
      <c r="EF53" s="317"/>
      <c r="EG53" s="317"/>
      <c r="EH53" s="317"/>
      <c r="EI53" s="317"/>
      <c r="EJ53" s="317"/>
      <c r="EK53" s="317"/>
      <c r="EL53" s="317"/>
      <c r="EM53" s="391"/>
      <c r="EN53" s="391"/>
      <c r="EO53" s="391"/>
      <c r="EP53" s="391"/>
      <c r="EQ53" s="391"/>
      <c r="ER53" s="391"/>
      <c r="ES53" s="391"/>
      <c r="ET53" s="391"/>
      <c r="EU53" s="391"/>
      <c r="EV53" s="391"/>
      <c r="EW53" s="391"/>
      <c r="EX53" s="391"/>
      <c r="EY53" s="391"/>
      <c r="EZ53" s="391"/>
      <c r="FA53" s="391"/>
      <c r="FB53" s="391"/>
      <c r="FC53" s="391"/>
      <c r="FD53" s="391"/>
      <c r="FE53" s="391"/>
    </row>
    <row r="54" spans="1:16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6"/>
      <c r="AZ54" s="16"/>
      <c r="BA54" s="16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</row>
    <row r="55" spans="1:161" ht="17.25">
      <c r="A55" s="22" t="s">
        <v>28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</row>
    <row r="56" spans="1:16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28"/>
      <c r="AZ56" s="28"/>
      <c r="BA56" s="28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</row>
    <row r="57" spans="1:161" ht="41.25" customHeight="1">
      <c r="A57" s="262" t="s">
        <v>188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4"/>
      <c r="O57" s="262" t="s">
        <v>192</v>
      </c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4"/>
      <c r="AY57" s="262" t="s">
        <v>193</v>
      </c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4"/>
      <c r="BW57" s="345" t="s">
        <v>29</v>
      </c>
      <c r="BX57" s="345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  <c r="CN57" s="345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  <c r="CY57" s="345"/>
      <c r="CZ57" s="345"/>
      <c r="DA57" s="345"/>
      <c r="DB57" s="345"/>
      <c r="DC57" s="345"/>
      <c r="DD57" s="345"/>
      <c r="DE57" s="345"/>
      <c r="DF57" s="345"/>
      <c r="DG57" s="345"/>
      <c r="DH57" s="345"/>
      <c r="DI57" s="345"/>
      <c r="DJ57" s="345"/>
      <c r="DK57" s="345"/>
      <c r="DL57" s="345"/>
      <c r="DM57" s="345"/>
      <c r="DN57" s="345"/>
      <c r="DO57" s="345"/>
      <c r="DP57" s="345"/>
      <c r="DQ57" s="345"/>
      <c r="DR57" s="345"/>
      <c r="DS57" s="345"/>
      <c r="DT57" s="345"/>
      <c r="DU57" s="345"/>
      <c r="DV57" s="345"/>
      <c r="DW57" s="345"/>
      <c r="DX57" s="345"/>
      <c r="DY57" s="345"/>
      <c r="DZ57" s="345"/>
      <c r="EA57" s="345"/>
      <c r="EB57" s="345"/>
      <c r="EC57" s="345"/>
      <c r="ED57" s="345"/>
      <c r="EE57" s="345"/>
      <c r="EF57" s="345"/>
      <c r="EG57" s="345"/>
      <c r="EH57" s="345"/>
      <c r="EI57" s="345"/>
      <c r="EJ57" s="345"/>
      <c r="EK57" s="345"/>
      <c r="EL57" s="345"/>
      <c r="EM57" s="345"/>
      <c r="EN57" s="345"/>
      <c r="EO57" s="345"/>
      <c r="EP57" s="345"/>
      <c r="EQ57" s="345"/>
      <c r="ER57" s="345"/>
      <c r="ES57" s="345"/>
      <c r="ET57" s="345"/>
      <c r="EU57" s="345"/>
      <c r="EV57" s="240" t="s">
        <v>30</v>
      </c>
      <c r="EW57" s="240"/>
      <c r="EX57" s="240"/>
      <c r="EY57" s="240"/>
      <c r="EZ57" s="240"/>
      <c r="FA57" s="240"/>
      <c r="FB57" s="240"/>
      <c r="FC57" s="240"/>
      <c r="FD57" s="240"/>
      <c r="FE57" s="240"/>
    </row>
    <row r="58" spans="1:161" ht="15">
      <c r="A58" s="265"/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7"/>
      <c r="O58" s="265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7"/>
      <c r="AY58" s="265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7"/>
      <c r="BW58" s="345" t="s">
        <v>191</v>
      </c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274" t="s">
        <v>12</v>
      </c>
      <c r="CI58" s="274"/>
      <c r="CJ58" s="274"/>
      <c r="CK58" s="274"/>
      <c r="CL58" s="274"/>
      <c r="CM58" s="274"/>
      <c r="CN58" s="274"/>
      <c r="CO58" s="274"/>
      <c r="CP58" s="274"/>
      <c r="CQ58" s="274"/>
      <c r="CR58" s="274"/>
      <c r="CS58" s="274"/>
      <c r="CT58" s="274"/>
      <c r="CU58" s="274"/>
      <c r="CV58" s="274"/>
      <c r="CW58" s="274"/>
      <c r="CX58" s="274" t="s">
        <v>13</v>
      </c>
      <c r="CY58" s="386"/>
      <c r="CZ58" s="386"/>
      <c r="DA58" s="386"/>
      <c r="DB58" s="386"/>
      <c r="DC58" s="386"/>
      <c r="DD58" s="386"/>
      <c r="DE58" s="386"/>
      <c r="DF58" s="386"/>
      <c r="DG58" s="386"/>
      <c r="DH58" s="274" t="s">
        <v>14</v>
      </c>
      <c r="DI58" s="274"/>
      <c r="DJ58" s="274"/>
      <c r="DK58" s="274"/>
      <c r="DL58" s="274"/>
      <c r="DM58" s="274"/>
      <c r="DN58" s="274"/>
      <c r="DO58" s="274"/>
      <c r="DP58" s="274"/>
      <c r="DQ58" s="274"/>
      <c r="DR58" s="274" t="s">
        <v>31</v>
      </c>
      <c r="DS58" s="274"/>
      <c r="DT58" s="274"/>
      <c r="DU58" s="274"/>
      <c r="DV58" s="274"/>
      <c r="DW58" s="274"/>
      <c r="DX58" s="274"/>
      <c r="DY58" s="274"/>
      <c r="DZ58" s="274"/>
      <c r="EA58" s="274"/>
      <c r="EB58" s="274" t="s">
        <v>32</v>
      </c>
      <c r="EC58" s="386"/>
      <c r="ED58" s="386"/>
      <c r="EE58" s="386"/>
      <c r="EF58" s="386"/>
      <c r="EG58" s="386"/>
      <c r="EH58" s="386"/>
      <c r="EI58" s="386"/>
      <c r="EJ58" s="386"/>
      <c r="EK58" s="386"/>
      <c r="EL58" s="274" t="s">
        <v>33</v>
      </c>
      <c r="EM58" s="274"/>
      <c r="EN58" s="274"/>
      <c r="EO58" s="274"/>
      <c r="EP58" s="274"/>
      <c r="EQ58" s="274"/>
      <c r="ER58" s="274"/>
      <c r="ES58" s="274"/>
      <c r="ET58" s="274"/>
      <c r="EU58" s="274"/>
      <c r="EV58" s="240"/>
      <c r="EW58" s="240"/>
      <c r="EX58" s="240"/>
      <c r="EY58" s="240"/>
      <c r="EZ58" s="240"/>
      <c r="FA58" s="240"/>
      <c r="FB58" s="240"/>
      <c r="FC58" s="240"/>
      <c r="FD58" s="240"/>
      <c r="FE58" s="240"/>
    </row>
    <row r="59" spans="1:161" ht="15">
      <c r="A59" s="265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7"/>
      <c r="O59" s="265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7"/>
      <c r="AY59" s="265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7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386"/>
      <c r="CY59" s="386"/>
      <c r="CZ59" s="386"/>
      <c r="DA59" s="386"/>
      <c r="DB59" s="386"/>
      <c r="DC59" s="386"/>
      <c r="DD59" s="386"/>
      <c r="DE59" s="386"/>
      <c r="DF59" s="386"/>
      <c r="DG59" s="386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386"/>
      <c r="EC59" s="386"/>
      <c r="ED59" s="386"/>
      <c r="EE59" s="386"/>
      <c r="EF59" s="386"/>
      <c r="EG59" s="386"/>
      <c r="EH59" s="386"/>
      <c r="EI59" s="386"/>
      <c r="EJ59" s="386"/>
      <c r="EK59" s="386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</row>
    <row r="60" spans="1:161" ht="15">
      <c r="A60" s="265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  <c r="O60" s="265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7"/>
      <c r="AY60" s="265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7"/>
      <c r="BW60" s="345"/>
      <c r="BX60" s="345"/>
      <c r="BY60" s="345"/>
      <c r="BZ60" s="345"/>
      <c r="CA60" s="345"/>
      <c r="CB60" s="345"/>
      <c r="CC60" s="345"/>
      <c r="CD60" s="345"/>
      <c r="CE60" s="345"/>
      <c r="CF60" s="345"/>
      <c r="CG60" s="345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386"/>
      <c r="CY60" s="386"/>
      <c r="CZ60" s="386"/>
      <c r="DA60" s="386"/>
      <c r="DB60" s="386"/>
      <c r="DC60" s="386"/>
      <c r="DD60" s="386"/>
      <c r="DE60" s="386"/>
      <c r="DF60" s="386"/>
      <c r="DG60" s="386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386"/>
      <c r="EC60" s="386"/>
      <c r="ED60" s="386"/>
      <c r="EE60" s="386"/>
      <c r="EF60" s="386"/>
      <c r="EG60" s="386"/>
      <c r="EH60" s="386"/>
      <c r="EI60" s="386"/>
      <c r="EJ60" s="386"/>
      <c r="EK60" s="386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40"/>
      <c r="EW60" s="240"/>
      <c r="EX60" s="240"/>
      <c r="EY60" s="240"/>
      <c r="EZ60" s="240"/>
      <c r="FA60" s="240"/>
      <c r="FB60" s="240"/>
      <c r="FC60" s="240"/>
      <c r="FD60" s="240"/>
      <c r="FE60" s="240"/>
    </row>
    <row r="61" spans="1:161" ht="15">
      <c r="A61" s="265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7"/>
      <c r="O61" s="265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7"/>
      <c r="AY61" s="265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7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274" t="s">
        <v>34</v>
      </c>
      <c r="CI61" s="274"/>
      <c r="CJ61" s="274"/>
      <c r="CK61" s="274"/>
      <c r="CL61" s="274"/>
      <c r="CM61" s="274"/>
      <c r="CN61" s="274"/>
      <c r="CO61" s="274"/>
      <c r="CP61" s="274"/>
      <c r="CQ61" s="274"/>
      <c r="CR61" s="274" t="s">
        <v>19</v>
      </c>
      <c r="CS61" s="274"/>
      <c r="CT61" s="274"/>
      <c r="CU61" s="274"/>
      <c r="CV61" s="274"/>
      <c r="CW61" s="274"/>
      <c r="CX61" s="386"/>
      <c r="CY61" s="386"/>
      <c r="CZ61" s="386"/>
      <c r="DA61" s="386"/>
      <c r="DB61" s="386"/>
      <c r="DC61" s="386"/>
      <c r="DD61" s="386"/>
      <c r="DE61" s="386"/>
      <c r="DF61" s="386"/>
      <c r="DG61" s="386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</row>
    <row r="62" spans="1:161" ht="15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70"/>
      <c r="O62" s="268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70"/>
      <c r="AY62" s="268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70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386"/>
      <c r="CY62" s="386"/>
      <c r="CZ62" s="386"/>
      <c r="DA62" s="386"/>
      <c r="DB62" s="386"/>
      <c r="DC62" s="386"/>
      <c r="DD62" s="386"/>
      <c r="DE62" s="386"/>
      <c r="DF62" s="386"/>
      <c r="DG62" s="386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386"/>
      <c r="EC62" s="386"/>
      <c r="ED62" s="386"/>
      <c r="EE62" s="386"/>
      <c r="EF62" s="386"/>
      <c r="EG62" s="386"/>
      <c r="EH62" s="386"/>
      <c r="EI62" s="386"/>
      <c r="EJ62" s="386"/>
      <c r="EK62" s="386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40"/>
      <c r="EW62" s="240"/>
      <c r="EX62" s="240"/>
      <c r="EY62" s="240"/>
      <c r="EZ62" s="240"/>
      <c r="FA62" s="240"/>
      <c r="FB62" s="240"/>
      <c r="FC62" s="240"/>
      <c r="FD62" s="240"/>
      <c r="FE62" s="240"/>
    </row>
    <row r="63" spans="1:161" ht="15">
      <c r="A63" s="189">
        <v>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1"/>
      <c r="O63" s="189">
        <v>2</v>
      </c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1"/>
      <c r="AY63" s="189">
        <v>3</v>
      </c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1"/>
      <c r="BW63" s="189">
        <v>4</v>
      </c>
      <c r="BX63" s="190"/>
      <c r="BY63" s="190"/>
      <c r="BZ63" s="190"/>
      <c r="CA63" s="190"/>
      <c r="CB63" s="190"/>
      <c r="CC63" s="190"/>
      <c r="CD63" s="190"/>
      <c r="CE63" s="190"/>
      <c r="CF63" s="190"/>
      <c r="CG63" s="191"/>
      <c r="CH63" s="189">
        <v>5</v>
      </c>
      <c r="CI63" s="190"/>
      <c r="CJ63" s="190"/>
      <c r="CK63" s="190"/>
      <c r="CL63" s="190"/>
      <c r="CM63" s="190"/>
      <c r="CN63" s="190"/>
      <c r="CO63" s="190"/>
      <c r="CP63" s="190"/>
      <c r="CQ63" s="191"/>
      <c r="CR63" s="189">
        <v>6</v>
      </c>
      <c r="CS63" s="190"/>
      <c r="CT63" s="190"/>
      <c r="CU63" s="190"/>
      <c r="CV63" s="190"/>
      <c r="CW63" s="191"/>
      <c r="CX63" s="189">
        <v>7</v>
      </c>
      <c r="CY63" s="190"/>
      <c r="CZ63" s="190"/>
      <c r="DA63" s="190"/>
      <c r="DB63" s="190"/>
      <c r="DC63" s="190"/>
      <c r="DD63" s="190"/>
      <c r="DE63" s="190"/>
      <c r="DF63" s="190"/>
      <c r="DG63" s="191"/>
      <c r="DH63" s="189">
        <v>8</v>
      </c>
      <c r="DI63" s="190"/>
      <c r="DJ63" s="190"/>
      <c r="DK63" s="190"/>
      <c r="DL63" s="190"/>
      <c r="DM63" s="190"/>
      <c r="DN63" s="190"/>
      <c r="DO63" s="190"/>
      <c r="DP63" s="190"/>
      <c r="DQ63" s="191"/>
      <c r="DR63" s="189">
        <v>9</v>
      </c>
      <c r="DS63" s="190"/>
      <c r="DT63" s="190"/>
      <c r="DU63" s="190"/>
      <c r="DV63" s="190"/>
      <c r="DW63" s="190"/>
      <c r="DX63" s="190"/>
      <c r="DY63" s="190"/>
      <c r="DZ63" s="190"/>
      <c r="EA63" s="191"/>
      <c r="EB63" s="189">
        <v>10</v>
      </c>
      <c r="EC63" s="190"/>
      <c r="ED63" s="190"/>
      <c r="EE63" s="190"/>
      <c r="EF63" s="190"/>
      <c r="EG63" s="190"/>
      <c r="EH63" s="190"/>
      <c r="EI63" s="190"/>
      <c r="EJ63" s="190"/>
      <c r="EK63" s="191"/>
      <c r="EL63" s="189">
        <v>11</v>
      </c>
      <c r="EM63" s="190"/>
      <c r="EN63" s="190"/>
      <c r="EO63" s="190"/>
      <c r="EP63" s="190"/>
      <c r="EQ63" s="190"/>
      <c r="ER63" s="190"/>
      <c r="ES63" s="190"/>
      <c r="ET63" s="190"/>
      <c r="EU63" s="191"/>
      <c r="EV63" s="189">
        <v>12</v>
      </c>
      <c r="EW63" s="190"/>
      <c r="EX63" s="190"/>
      <c r="EY63" s="190"/>
      <c r="EZ63" s="190"/>
      <c r="FA63" s="190"/>
      <c r="FB63" s="190"/>
      <c r="FC63" s="190"/>
      <c r="FD63" s="190"/>
      <c r="FE63" s="191"/>
    </row>
    <row r="64" spans="1:161" ht="81.75" customHeight="1">
      <c r="A64" s="383" t="s">
        <v>249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5"/>
      <c r="O64" s="258" t="s">
        <v>58</v>
      </c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60"/>
      <c r="AY64" s="255" t="s">
        <v>22</v>
      </c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7"/>
      <c r="BW64" s="151" t="s">
        <v>195</v>
      </c>
      <c r="BX64" s="311"/>
      <c r="BY64" s="311"/>
      <c r="BZ64" s="311"/>
      <c r="CA64" s="311"/>
      <c r="CB64" s="311"/>
      <c r="CC64" s="311"/>
      <c r="CD64" s="311"/>
      <c r="CE64" s="311"/>
      <c r="CF64" s="311"/>
      <c r="CG64" s="312"/>
      <c r="CH64" s="148" t="s">
        <v>35</v>
      </c>
      <c r="CI64" s="251"/>
      <c r="CJ64" s="251"/>
      <c r="CK64" s="251"/>
      <c r="CL64" s="251"/>
      <c r="CM64" s="251"/>
      <c r="CN64" s="251"/>
      <c r="CO64" s="251"/>
      <c r="CP64" s="251"/>
      <c r="CQ64" s="252"/>
      <c r="CR64" s="208" t="s">
        <v>36</v>
      </c>
      <c r="CS64" s="209"/>
      <c r="CT64" s="209"/>
      <c r="CU64" s="209"/>
      <c r="CV64" s="209"/>
      <c r="CW64" s="210"/>
      <c r="CX64" s="336">
        <f>CX65+CX66</f>
        <v>676</v>
      </c>
      <c r="CY64" s="336"/>
      <c r="CZ64" s="336"/>
      <c r="DA64" s="336"/>
      <c r="DB64" s="336"/>
      <c r="DC64" s="336"/>
      <c r="DD64" s="336"/>
      <c r="DE64" s="336"/>
      <c r="DF64" s="336"/>
      <c r="DG64" s="336"/>
      <c r="DH64" s="336">
        <f>DH65+DH66</f>
        <v>338</v>
      </c>
      <c r="DI64" s="336"/>
      <c r="DJ64" s="336"/>
      <c r="DK64" s="336"/>
      <c r="DL64" s="336"/>
      <c r="DM64" s="336"/>
      <c r="DN64" s="336"/>
      <c r="DO64" s="336"/>
      <c r="DP64" s="336"/>
      <c r="DQ64" s="336"/>
      <c r="DR64" s="124">
        <v>0.025</v>
      </c>
      <c r="DS64" s="125"/>
      <c r="DT64" s="125"/>
      <c r="DU64" s="125"/>
      <c r="DV64" s="125"/>
      <c r="DW64" s="125"/>
      <c r="DX64" s="125"/>
      <c r="DY64" s="125"/>
      <c r="DZ64" s="125"/>
      <c r="EA64" s="126"/>
      <c r="EB64" s="357"/>
      <c r="EC64" s="358"/>
      <c r="ED64" s="358"/>
      <c r="EE64" s="358"/>
      <c r="EF64" s="358"/>
      <c r="EG64" s="358"/>
      <c r="EH64" s="358"/>
      <c r="EI64" s="358"/>
      <c r="EJ64" s="358"/>
      <c r="EK64" s="359"/>
      <c r="EL64" s="371"/>
      <c r="EM64" s="372"/>
      <c r="EN64" s="372"/>
      <c r="EO64" s="372"/>
      <c r="EP64" s="372"/>
      <c r="EQ64" s="372"/>
      <c r="ER64" s="372"/>
      <c r="ES64" s="372"/>
      <c r="ET64" s="372"/>
      <c r="EU64" s="373"/>
      <c r="EV64" s="192" t="s">
        <v>37</v>
      </c>
      <c r="EW64" s="193"/>
      <c r="EX64" s="193"/>
      <c r="EY64" s="193"/>
      <c r="EZ64" s="193"/>
      <c r="FA64" s="193"/>
      <c r="FB64" s="193"/>
      <c r="FC64" s="193"/>
      <c r="FD64" s="193"/>
      <c r="FE64" s="194"/>
    </row>
    <row r="65" spans="1:161" ht="97.5" customHeight="1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142" t="s">
        <v>69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  <c r="AY65" s="145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7"/>
      <c r="BW65" s="380"/>
      <c r="BX65" s="381"/>
      <c r="BY65" s="381"/>
      <c r="BZ65" s="381"/>
      <c r="CA65" s="381"/>
      <c r="CB65" s="381"/>
      <c r="CC65" s="381"/>
      <c r="CD65" s="381"/>
      <c r="CE65" s="381"/>
      <c r="CF65" s="381"/>
      <c r="CG65" s="382"/>
      <c r="CH65" s="186" t="s">
        <v>35</v>
      </c>
      <c r="CI65" s="187"/>
      <c r="CJ65" s="187"/>
      <c r="CK65" s="187"/>
      <c r="CL65" s="187"/>
      <c r="CM65" s="187"/>
      <c r="CN65" s="187"/>
      <c r="CO65" s="187"/>
      <c r="CP65" s="187"/>
      <c r="CQ65" s="188"/>
      <c r="CR65" s="198">
        <v>792</v>
      </c>
      <c r="CS65" s="199"/>
      <c r="CT65" s="199"/>
      <c r="CU65" s="199"/>
      <c r="CV65" s="199"/>
      <c r="CW65" s="200"/>
      <c r="CX65" s="365">
        <v>580</v>
      </c>
      <c r="CY65" s="366"/>
      <c r="CZ65" s="366"/>
      <c r="DA65" s="366"/>
      <c r="DB65" s="366"/>
      <c r="DC65" s="366"/>
      <c r="DD65" s="366"/>
      <c r="DE65" s="366"/>
      <c r="DF65" s="366"/>
      <c r="DG65" s="367"/>
      <c r="DH65" s="121">
        <v>290</v>
      </c>
      <c r="DI65" s="122"/>
      <c r="DJ65" s="122"/>
      <c r="DK65" s="122"/>
      <c r="DL65" s="122"/>
      <c r="DM65" s="122"/>
      <c r="DN65" s="122"/>
      <c r="DO65" s="122"/>
      <c r="DP65" s="122"/>
      <c r="DQ65" s="123"/>
      <c r="DR65" s="124">
        <v>0.025</v>
      </c>
      <c r="DS65" s="125"/>
      <c r="DT65" s="125"/>
      <c r="DU65" s="125"/>
      <c r="DV65" s="125"/>
      <c r="DW65" s="125"/>
      <c r="DX65" s="125"/>
      <c r="DY65" s="125"/>
      <c r="DZ65" s="125"/>
      <c r="EA65" s="126"/>
      <c r="EB65" s="357"/>
      <c r="EC65" s="358"/>
      <c r="ED65" s="358"/>
      <c r="EE65" s="358"/>
      <c r="EF65" s="358"/>
      <c r="EG65" s="358"/>
      <c r="EH65" s="358"/>
      <c r="EI65" s="358"/>
      <c r="EJ65" s="358"/>
      <c r="EK65" s="359"/>
      <c r="EL65" s="371"/>
      <c r="EM65" s="372"/>
      <c r="EN65" s="372"/>
      <c r="EO65" s="372"/>
      <c r="EP65" s="372"/>
      <c r="EQ65" s="372"/>
      <c r="ER65" s="372"/>
      <c r="ES65" s="372"/>
      <c r="ET65" s="372"/>
      <c r="EU65" s="373"/>
      <c r="EV65" s="814">
        <v>4.655</v>
      </c>
      <c r="EW65" s="815"/>
      <c r="EX65" s="815"/>
      <c r="EY65" s="815"/>
      <c r="EZ65" s="815"/>
      <c r="FA65" s="815"/>
      <c r="FB65" s="815"/>
      <c r="FC65" s="815"/>
      <c r="FD65" s="815"/>
      <c r="FE65" s="816"/>
    </row>
    <row r="66" spans="1:161" ht="87" customHeight="1">
      <c r="A66" s="374"/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6"/>
      <c r="O66" s="142" t="s">
        <v>70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  <c r="AY66" s="145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7"/>
      <c r="BW66" s="377"/>
      <c r="BX66" s="378"/>
      <c r="BY66" s="378"/>
      <c r="BZ66" s="378"/>
      <c r="CA66" s="378"/>
      <c r="CB66" s="378"/>
      <c r="CC66" s="378"/>
      <c r="CD66" s="378"/>
      <c r="CE66" s="378"/>
      <c r="CF66" s="378"/>
      <c r="CG66" s="379"/>
      <c r="CH66" s="186" t="s">
        <v>35</v>
      </c>
      <c r="CI66" s="187"/>
      <c r="CJ66" s="187"/>
      <c r="CK66" s="187"/>
      <c r="CL66" s="187"/>
      <c r="CM66" s="187"/>
      <c r="CN66" s="187"/>
      <c r="CO66" s="187"/>
      <c r="CP66" s="187"/>
      <c r="CQ66" s="188"/>
      <c r="CR66" s="198">
        <v>792</v>
      </c>
      <c r="CS66" s="199"/>
      <c r="CT66" s="199"/>
      <c r="CU66" s="199"/>
      <c r="CV66" s="199"/>
      <c r="CW66" s="200"/>
      <c r="CX66" s="365">
        <v>96</v>
      </c>
      <c r="CY66" s="366"/>
      <c r="CZ66" s="366"/>
      <c r="DA66" s="366"/>
      <c r="DB66" s="366"/>
      <c r="DC66" s="366"/>
      <c r="DD66" s="366"/>
      <c r="DE66" s="366"/>
      <c r="DF66" s="366"/>
      <c r="DG66" s="367"/>
      <c r="DH66" s="121">
        <v>48</v>
      </c>
      <c r="DI66" s="122"/>
      <c r="DJ66" s="122"/>
      <c r="DK66" s="122"/>
      <c r="DL66" s="122"/>
      <c r="DM66" s="122"/>
      <c r="DN66" s="122"/>
      <c r="DO66" s="122"/>
      <c r="DP66" s="122"/>
      <c r="DQ66" s="123"/>
      <c r="DR66" s="124">
        <v>0.025</v>
      </c>
      <c r="DS66" s="125"/>
      <c r="DT66" s="125"/>
      <c r="DU66" s="125"/>
      <c r="DV66" s="125"/>
      <c r="DW66" s="125"/>
      <c r="DX66" s="125"/>
      <c r="DY66" s="125"/>
      <c r="DZ66" s="125"/>
      <c r="EA66" s="126"/>
      <c r="EB66" s="357"/>
      <c r="EC66" s="358"/>
      <c r="ED66" s="358"/>
      <c r="EE66" s="358"/>
      <c r="EF66" s="358"/>
      <c r="EG66" s="358"/>
      <c r="EH66" s="358"/>
      <c r="EI66" s="358"/>
      <c r="EJ66" s="358"/>
      <c r="EK66" s="359"/>
      <c r="EL66" s="371"/>
      <c r="EM66" s="372"/>
      <c r="EN66" s="372"/>
      <c r="EO66" s="372"/>
      <c r="EP66" s="372"/>
      <c r="EQ66" s="372"/>
      <c r="ER66" s="372"/>
      <c r="ES66" s="372"/>
      <c r="ET66" s="372"/>
      <c r="EU66" s="373"/>
      <c r="EV66" s="814">
        <v>9.375</v>
      </c>
      <c r="EW66" s="815"/>
      <c r="EX66" s="815"/>
      <c r="EY66" s="815"/>
      <c r="EZ66" s="815"/>
      <c r="FA66" s="815"/>
      <c r="FB66" s="815"/>
      <c r="FC66" s="815"/>
      <c r="FD66" s="815"/>
      <c r="FE66" s="816"/>
    </row>
    <row r="67" spans="1:161" ht="98.25" customHeight="1">
      <c r="A67" s="361" t="s">
        <v>284</v>
      </c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362"/>
      <c r="BU67" s="362"/>
      <c r="BV67" s="362"/>
      <c r="BW67" s="362"/>
      <c r="BX67" s="362"/>
      <c r="BY67" s="362"/>
      <c r="BZ67" s="362"/>
      <c r="CA67" s="362"/>
      <c r="CB67" s="362"/>
      <c r="CC67" s="362"/>
      <c r="CD67" s="362"/>
      <c r="CE67" s="362"/>
      <c r="CF67" s="362"/>
      <c r="CG67" s="362"/>
      <c r="CH67" s="362"/>
      <c r="CI67" s="362"/>
      <c r="CJ67" s="362"/>
      <c r="CK67" s="362"/>
      <c r="CL67" s="362"/>
      <c r="CM67" s="362"/>
      <c r="CN67" s="362"/>
      <c r="CO67" s="362"/>
      <c r="CP67" s="362"/>
      <c r="CQ67" s="362"/>
      <c r="CR67" s="362"/>
      <c r="CS67" s="362"/>
      <c r="CT67" s="362"/>
      <c r="CU67" s="362"/>
      <c r="CV67" s="362"/>
      <c r="CW67" s="362"/>
      <c r="CX67" s="362"/>
      <c r="CY67" s="362"/>
      <c r="CZ67" s="362"/>
      <c r="DA67" s="362"/>
      <c r="DB67" s="362"/>
      <c r="DC67" s="362"/>
      <c r="DD67" s="362"/>
      <c r="DE67" s="362"/>
      <c r="DF67" s="362"/>
      <c r="DG67" s="362"/>
      <c r="DH67" s="362"/>
      <c r="DI67" s="362"/>
      <c r="DJ67" s="362"/>
      <c r="DK67" s="362"/>
      <c r="DL67" s="362"/>
      <c r="DM67" s="362"/>
      <c r="DN67" s="362"/>
      <c r="DO67" s="362"/>
      <c r="DP67" s="362"/>
      <c r="DQ67" s="362"/>
      <c r="DR67" s="362"/>
      <c r="DS67" s="362"/>
      <c r="DT67" s="362"/>
      <c r="DU67" s="362"/>
      <c r="DV67" s="362"/>
      <c r="DW67" s="362"/>
      <c r="DX67" s="362"/>
      <c r="DY67" s="362"/>
      <c r="DZ67" s="362"/>
      <c r="EA67" s="362"/>
      <c r="EB67" s="362"/>
      <c r="EC67" s="362"/>
      <c r="ED67" s="362"/>
      <c r="EE67" s="362"/>
      <c r="EF67" s="362"/>
      <c r="EG67" s="362"/>
      <c r="EH67" s="362"/>
      <c r="EI67" s="362"/>
      <c r="EJ67" s="362"/>
      <c r="EK67" s="362"/>
      <c r="EL67" s="362"/>
      <c r="EM67" s="362"/>
      <c r="EN67" s="362"/>
      <c r="EO67" s="362"/>
      <c r="EP67" s="362"/>
      <c r="EQ67" s="362"/>
      <c r="ER67" s="362"/>
      <c r="ES67" s="362"/>
      <c r="ET67" s="362"/>
      <c r="EU67" s="362"/>
      <c r="EV67" s="362"/>
      <c r="EW67" s="362"/>
      <c r="EX67" s="362"/>
      <c r="EY67" s="362"/>
      <c r="EZ67" s="362"/>
      <c r="FA67" s="362"/>
      <c r="FB67" s="362"/>
      <c r="FC67" s="362"/>
      <c r="FD67" s="362"/>
      <c r="FE67" s="363"/>
    </row>
    <row r="69" spans="1:161" ht="15">
      <c r="A69" s="360" t="s">
        <v>285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</row>
    <row r="70" spans="1:161" ht="45" customHeight="1">
      <c r="A70" s="360"/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</row>
  </sheetData>
  <sheetProtection/>
  <mergeCells count="319">
    <mergeCell ref="A67:FE67"/>
    <mergeCell ref="CX66:DG66"/>
    <mergeCell ref="DH66:DQ66"/>
    <mergeCell ref="DR66:EA66"/>
    <mergeCell ref="EB66:EK66"/>
    <mergeCell ref="EL66:EU66"/>
    <mergeCell ref="EV66:FE66"/>
    <mergeCell ref="A66:N66"/>
    <mergeCell ref="O66:AX66"/>
    <mergeCell ref="AY66:BV66"/>
    <mergeCell ref="BW66:CG66"/>
    <mergeCell ref="CH66:CQ66"/>
    <mergeCell ref="CR66:CW66"/>
    <mergeCell ref="CX65:DG65"/>
    <mergeCell ref="DH65:DQ65"/>
    <mergeCell ref="DR65:EA65"/>
    <mergeCell ref="EB65:EK65"/>
    <mergeCell ref="EL65:EU65"/>
    <mergeCell ref="EV65:FE65"/>
    <mergeCell ref="A65:N65"/>
    <mergeCell ref="O65:AX65"/>
    <mergeCell ref="AY65:BV65"/>
    <mergeCell ref="BW65:CG65"/>
    <mergeCell ref="CH65:CQ65"/>
    <mergeCell ref="CR65:CW65"/>
    <mergeCell ref="CX64:DG64"/>
    <mergeCell ref="DH64:DQ64"/>
    <mergeCell ref="DR64:EA64"/>
    <mergeCell ref="EB64:EK64"/>
    <mergeCell ref="EL64:EU64"/>
    <mergeCell ref="EV64:FE64"/>
    <mergeCell ref="A64:N64"/>
    <mergeCell ref="O64:AX64"/>
    <mergeCell ref="AY64:BV64"/>
    <mergeCell ref="BW64:CG64"/>
    <mergeCell ref="CH64:CQ64"/>
    <mergeCell ref="CR64:CW64"/>
    <mergeCell ref="CX63:DG63"/>
    <mergeCell ref="DH63:DQ63"/>
    <mergeCell ref="DR63:EA63"/>
    <mergeCell ref="EB63:EK63"/>
    <mergeCell ref="EL63:EU63"/>
    <mergeCell ref="EV63:FE63"/>
    <mergeCell ref="EB58:EK62"/>
    <mergeCell ref="EL58:EU62"/>
    <mergeCell ref="CH61:CQ62"/>
    <mergeCell ref="CR61:CW62"/>
    <mergeCell ref="A63:N63"/>
    <mergeCell ref="O63:AX63"/>
    <mergeCell ref="AY63:BV63"/>
    <mergeCell ref="BW63:CG63"/>
    <mergeCell ref="CH63:CQ63"/>
    <mergeCell ref="CR63:CW63"/>
    <mergeCell ref="A57:N62"/>
    <mergeCell ref="O57:AX62"/>
    <mergeCell ref="AY57:BV62"/>
    <mergeCell ref="BW57:EU57"/>
    <mergeCell ref="EV57:FE62"/>
    <mergeCell ref="BW58:CG62"/>
    <mergeCell ref="CH58:CW60"/>
    <mergeCell ref="CX58:DG62"/>
    <mergeCell ref="DH58:DQ62"/>
    <mergeCell ref="DR58:EA62"/>
    <mergeCell ref="DI53:DN53"/>
    <mergeCell ref="DO53:DV53"/>
    <mergeCell ref="DW53:EC53"/>
    <mergeCell ref="ED53:EL53"/>
    <mergeCell ref="EM53:ET53"/>
    <mergeCell ref="EU53:FE53"/>
    <mergeCell ref="DO52:DV52"/>
    <mergeCell ref="DW52:EC52"/>
    <mergeCell ref="ED52:EL52"/>
    <mergeCell ref="EM52:ET52"/>
    <mergeCell ref="EU52:FE52"/>
    <mergeCell ref="A53:N53"/>
    <mergeCell ref="O53:BG53"/>
    <mergeCell ref="BH53:CK53"/>
    <mergeCell ref="CL53:CZ53"/>
    <mergeCell ref="DA53:DH53"/>
    <mergeCell ref="A52:N52"/>
    <mergeCell ref="O52:BG52"/>
    <mergeCell ref="BH52:CH52"/>
    <mergeCell ref="CL52:CZ52"/>
    <mergeCell ref="DA52:DH52"/>
    <mergeCell ref="DI52:DN52"/>
    <mergeCell ref="DI51:DN51"/>
    <mergeCell ref="DO51:DV51"/>
    <mergeCell ref="DW51:EC51"/>
    <mergeCell ref="ED51:EL51"/>
    <mergeCell ref="EM51:ET51"/>
    <mergeCell ref="EU51:FE51"/>
    <mergeCell ref="DO50:DV50"/>
    <mergeCell ref="DW50:EC50"/>
    <mergeCell ref="ED50:EL50"/>
    <mergeCell ref="EM50:ET50"/>
    <mergeCell ref="EU50:FE50"/>
    <mergeCell ref="A51:N51"/>
    <mergeCell ref="O51:BG51"/>
    <mergeCell ref="BH51:CK51"/>
    <mergeCell ref="CL51:CZ51"/>
    <mergeCell ref="DA51:DH51"/>
    <mergeCell ref="A50:N50"/>
    <mergeCell ref="O50:BG50"/>
    <mergeCell ref="BH50:CK50"/>
    <mergeCell ref="CL50:CZ50"/>
    <mergeCell ref="DA50:DH50"/>
    <mergeCell ref="DI50:DN50"/>
    <mergeCell ref="DI49:DN49"/>
    <mergeCell ref="DO49:DV49"/>
    <mergeCell ref="DW49:EC49"/>
    <mergeCell ref="ED49:EL49"/>
    <mergeCell ref="EM49:ET49"/>
    <mergeCell ref="EU49:FE49"/>
    <mergeCell ref="DO48:DV48"/>
    <mergeCell ref="DW48:EC48"/>
    <mergeCell ref="ED48:EL48"/>
    <mergeCell ref="EM48:ET48"/>
    <mergeCell ref="EU48:FE48"/>
    <mergeCell ref="A49:N49"/>
    <mergeCell ref="O49:BG49"/>
    <mergeCell ref="BH49:CK49"/>
    <mergeCell ref="CL49:CZ49"/>
    <mergeCell ref="DA49:DH49"/>
    <mergeCell ref="DW47:EC47"/>
    <mergeCell ref="ED47:EL47"/>
    <mergeCell ref="EM47:ET47"/>
    <mergeCell ref="EU47:FE47"/>
    <mergeCell ref="A48:N48"/>
    <mergeCell ref="O48:BG48"/>
    <mergeCell ref="BH48:CK48"/>
    <mergeCell ref="CL48:CZ48"/>
    <mergeCell ref="DA48:DH48"/>
    <mergeCell ref="DI48:DN48"/>
    <mergeCell ref="EU43:FE46"/>
    <mergeCell ref="DA45:DH46"/>
    <mergeCell ref="DI45:DN46"/>
    <mergeCell ref="A47:N47"/>
    <mergeCell ref="O47:BG47"/>
    <mergeCell ref="BH47:CK47"/>
    <mergeCell ref="CL47:CZ47"/>
    <mergeCell ref="DA47:DH47"/>
    <mergeCell ref="DI47:DN47"/>
    <mergeCell ref="DO47:DV47"/>
    <mergeCell ref="A42:N46"/>
    <mergeCell ref="O42:BG46"/>
    <mergeCell ref="BH42:CK46"/>
    <mergeCell ref="CL42:FE42"/>
    <mergeCell ref="CL43:CZ46"/>
    <mergeCell ref="DA43:DN44"/>
    <mergeCell ref="DO43:DV46"/>
    <mergeCell ref="DW43:EC46"/>
    <mergeCell ref="ED43:EL46"/>
    <mergeCell ref="EM43:ET46"/>
    <mergeCell ref="BV35:CL35"/>
    <mergeCell ref="A36:EO37"/>
    <mergeCell ref="ES36:FE38"/>
    <mergeCell ref="AZ38:DI38"/>
    <mergeCell ref="A39:DI39"/>
    <mergeCell ref="A40:DN40"/>
    <mergeCell ref="CL18:CZ18"/>
    <mergeCell ref="DA18:DH18"/>
    <mergeCell ref="DI18:DN18"/>
    <mergeCell ref="DO18:DV18"/>
    <mergeCell ref="ED18:EL18"/>
    <mergeCell ref="A18:N18"/>
    <mergeCell ref="DW18:EC18"/>
    <mergeCell ref="DO9:DV12"/>
    <mergeCell ref="DW9:EC12"/>
    <mergeCell ref="ED9:EL12"/>
    <mergeCell ref="EM9:ET12"/>
    <mergeCell ref="EU9:FE12"/>
    <mergeCell ref="DO13:DV13"/>
    <mergeCell ref="DW13:EC13"/>
    <mergeCell ref="ED13:EL13"/>
    <mergeCell ref="EM13:ET13"/>
    <mergeCell ref="EU13:FE13"/>
    <mergeCell ref="A13:N13"/>
    <mergeCell ref="BV1:CL1"/>
    <mergeCell ref="ES2:FE4"/>
    <mergeCell ref="AZ4:DI4"/>
    <mergeCell ref="A5:DI5"/>
    <mergeCell ref="A6:DN6"/>
    <mergeCell ref="A8:N12"/>
    <mergeCell ref="CL8:FE8"/>
    <mergeCell ref="DA11:DH12"/>
    <mergeCell ref="CL9:CZ12"/>
    <mergeCell ref="O8:BG12"/>
    <mergeCell ref="BH8:CK12"/>
    <mergeCell ref="O13:BG13"/>
    <mergeCell ref="BH13:CK13"/>
    <mergeCell ref="DA9:DN10"/>
    <mergeCell ref="DI13:DN13"/>
    <mergeCell ref="DI11:DN12"/>
    <mergeCell ref="CL13:CZ13"/>
    <mergeCell ref="DA13:DH13"/>
    <mergeCell ref="DO14:DV14"/>
    <mergeCell ref="DW14:EC14"/>
    <mergeCell ref="ED14:EL14"/>
    <mergeCell ref="A14:N14"/>
    <mergeCell ref="BH14:CK14"/>
    <mergeCell ref="O14:BG14"/>
    <mergeCell ref="EM15:ET15"/>
    <mergeCell ref="EU15:FE15"/>
    <mergeCell ref="EM14:ET14"/>
    <mergeCell ref="EU14:FE14"/>
    <mergeCell ref="A15:N15"/>
    <mergeCell ref="CL15:CZ15"/>
    <mergeCell ref="DA15:DH15"/>
    <mergeCell ref="CL14:CZ14"/>
    <mergeCell ref="DA14:DH14"/>
    <mergeCell ref="DI14:DN14"/>
    <mergeCell ref="A16:N16"/>
    <mergeCell ref="DI15:DN15"/>
    <mergeCell ref="DO15:DV15"/>
    <mergeCell ref="DW15:EC15"/>
    <mergeCell ref="ED15:EL15"/>
    <mergeCell ref="O15:BG15"/>
    <mergeCell ref="BH15:CK15"/>
    <mergeCell ref="BH16:CK16"/>
    <mergeCell ref="ED17:EL17"/>
    <mergeCell ref="EM17:ET17"/>
    <mergeCell ref="EU17:FE17"/>
    <mergeCell ref="EM16:ET16"/>
    <mergeCell ref="EU16:FE16"/>
    <mergeCell ref="DO17:DV17"/>
    <mergeCell ref="DW17:EC17"/>
    <mergeCell ref="DO16:DV16"/>
    <mergeCell ref="DW16:EC16"/>
    <mergeCell ref="ED16:EL16"/>
    <mergeCell ref="A17:N17"/>
    <mergeCell ref="CL17:CZ17"/>
    <mergeCell ref="DA17:DH17"/>
    <mergeCell ref="CL16:CZ16"/>
    <mergeCell ref="DA16:DH16"/>
    <mergeCell ref="DI17:DN17"/>
    <mergeCell ref="O17:BG17"/>
    <mergeCell ref="BH17:CK17"/>
    <mergeCell ref="DI16:DN16"/>
    <mergeCell ref="O16:BG16"/>
    <mergeCell ref="CL19:CZ19"/>
    <mergeCell ref="DA19:DH19"/>
    <mergeCell ref="DI19:DN19"/>
    <mergeCell ref="EM19:ET19"/>
    <mergeCell ref="EU19:FE19"/>
    <mergeCell ref="DW19:EC19"/>
    <mergeCell ref="ED19:EL19"/>
    <mergeCell ref="EM18:ET18"/>
    <mergeCell ref="EU18:FE18"/>
    <mergeCell ref="EV23:FE28"/>
    <mergeCell ref="EL24:EU28"/>
    <mergeCell ref="A19:N19"/>
    <mergeCell ref="O19:BG19"/>
    <mergeCell ref="BH19:CK19"/>
    <mergeCell ref="CX24:DG28"/>
    <mergeCell ref="DH24:DQ28"/>
    <mergeCell ref="DR24:EA28"/>
    <mergeCell ref="EB24:EK28"/>
    <mergeCell ref="DO19:DV19"/>
    <mergeCell ref="A23:N28"/>
    <mergeCell ref="EB29:EK29"/>
    <mergeCell ref="EL29:EU29"/>
    <mergeCell ref="CH27:CQ28"/>
    <mergeCell ref="CR27:CW28"/>
    <mergeCell ref="BW23:EU23"/>
    <mergeCell ref="O23:AX28"/>
    <mergeCell ref="AY23:BV28"/>
    <mergeCell ref="BW24:CG28"/>
    <mergeCell ref="CH24:CW26"/>
    <mergeCell ref="A30:N30"/>
    <mergeCell ref="BW30:CG30"/>
    <mergeCell ref="BW29:CG29"/>
    <mergeCell ref="CH29:CQ29"/>
    <mergeCell ref="A29:N29"/>
    <mergeCell ref="O29:AX29"/>
    <mergeCell ref="AY29:BV29"/>
    <mergeCell ref="AY30:BV30"/>
    <mergeCell ref="EL30:EU30"/>
    <mergeCell ref="EV30:FE30"/>
    <mergeCell ref="CR30:CW30"/>
    <mergeCell ref="CX30:DG30"/>
    <mergeCell ref="DH30:DQ30"/>
    <mergeCell ref="DR30:EA30"/>
    <mergeCell ref="EB30:EK30"/>
    <mergeCell ref="EB31:EK31"/>
    <mergeCell ref="EL31:EU31"/>
    <mergeCell ref="A31:N31"/>
    <mergeCell ref="BW31:CG31"/>
    <mergeCell ref="CH31:CQ31"/>
    <mergeCell ref="EV29:FE29"/>
    <mergeCell ref="CR29:CW29"/>
    <mergeCell ref="CX29:DG29"/>
    <mergeCell ref="DH29:DQ29"/>
    <mergeCell ref="DR29:EA29"/>
    <mergeCell ref="EV32:FE32"/>
    <mergeCell ref="EV31:FE31"/>
    <mergeCell ref="A32:N32"/>
    <mergeCell ref="BW32:CG32"/>
    <mergeCell ref="CH32:CQ32"/>
    <mergeCell ref="CR32:CW32"/>
    <mergeCell ref="CR31:CW31"/>
    <mergeCell ref="CX31:DG31"/>
    <mergeCell ref="DH31:DQ31"/>
    <mergeCell ref="DR31:EA31"/>
    <mergeCell ref="AY32:BV32"/>
    <mergeCell ref="CX32:DG32"/>
    <mergeCell ref="DH32:DQ32"/>
    <mergeCell ref="DR32:EA32"/>
    <mergeCell ref="EB32:EK32"/>
    <mergeCell ref="EL32:EU32"/>
    <mergeCell ref="A69:FE70"/>
    <mergeCell ref="A33:FE33"/>
    <mergeCell ref="A2:EO3"/>
    <mergeCell ref="O30:AX30"/>
    <mergeCell ref="CH30:CQ30"/>
    <mergeCell ref="O18:BG18"/>
    <mergeCell ref="BH18:CH18"/>
    <mergeCell ref="O31:AX31"/>
    <mergeCell ref="AY31:BV31"/>
    <mergeCell ref="O32:AX32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F76"/>
  <sheetViews>
    <sheetView view="pageBreakPreview" zoomScale="60" zoomScaleNormal="50" zoomScalePageLayoutView="0" workbookViewId="0" topLeftCell="A67">
      <selection activeCell="EV72" sqref="EV72:FE72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59.2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73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.75" customHeight="1">
      <c r="A2" s="405" t="s">
        <v>203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5"/>
      <c r="BR2" s="405"/>
      <c r="BS2" s="405"/>
      <c r="BT2" s="405"/>
      <c r="BU2" s="405"/>
      <c r="BV2" s="405"/>
      <c r="BW2" s="405"/>
      <c r="BX2" s="405"/>
      <c r="BY2" s="405"/>
      <c r="BZ2" s="405"/>
      <c r="CA2" s="405"/>
      <c r="CB2" s="405"/>
      <c r="CC2" s="405"/>
      <c r="CD2" s="405"/>
      <c r="CE2" s="405"/>
      <c r="CF2" s="405"/>
      <c r="CG2" s="405"/>
      <c r="CH2" s="405"/>
      <c r="CI2" s="405"/>
      <c r="CJ2" s="405"/>
      <c r="CK2" s="405"/>
      <c r="CL2" s="405"/>
      <c r="CM2" s="405"/>
      <c r="CN2" s="405"/>
      <c r="CO2" s="405"/>
      <c r="CP2" s="405"/>
      <c r="CQ2" s="405"/>
      <c r="CR2" s="405"/>
      <c r="CS2" s="405"/>
      <c r="CT2" s="405"/>
      <c r="CU2" s="405"/>
      <c r="CV2" s="405"/>
      <c r="CW2" s="405"/>
      <c r="CX2" s="405"/>
      <c r="CY2" s="405"/>
      <c r="CZ2" s="405"/>
      <c r="DA2" s="405"/>
      <c r="DB2" s="405"/>
      <c r="DC2" s="405"/>
      <c r="DD2" s="405"/>
      <c r="DE2" s="405"/>
      <c r="DF2" s="405"/>
      <c r="DG2" s="405"/>
      <c r="DH2" s="405"/>
      <c r="DI2" s="405"/>
      <c r="DJ2" s="405"/>
      <c r="DK2" s="405"/>
      <c r="DL2" s="405"/>
      <c r="DM2" s="405"/>
      <c r="DN2" s="405"/>
      <c r="DO2" s="405"/>
      <c r="DP2" s="405"/>
      <c r="DQ2" s="405"/>
      <c r="DR2" s="405"/>
      <c r="DS2" s="405"/>
      <c r="DT2" s="405"/>
      <c r="DU2" s="405"/>
      <c r="DV2" s="405"/>
      <c r="DW2" s="405"/>
      <c r="DX2" s="405"/>
      <c r="DY2" s="405"/>
      <c r="DZ2" s="405"/>
      <c r="EA2" s="405"/>
      <c r="EB2" s="405"/>
      <c r="EC2" s="405"/>
      <c r="ED2" s="405"/>
      <c r="EE2" s="405"/>
      <c r="EF2" s="405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20"/>
      <c r="ER2" s="1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47.25" customHeight="1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5"/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5"/>
      <c r="CH3" s="405"/>
      <c r="CI3" s="405"/>
      <c r="CJ3" s="405"/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5"/>
      <c r="DC3" s="405"/>
      <c r="DD3" s="405"/>
      <c r="DE3" s="405"/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  <c r="EB3" s="405"/>
      <c r="EC3" s="405"/>
      <c r="ED3" s="405"/>
      <c r="EE3" s="405"/>
      <c r="EF3" s="405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20"/>
      <c r="ER3" s="1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111.75" customHeight="1" thickBo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6.75" customHeight="1">
      <c r="A5" s="306" t="s">
        <v>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15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23.25" customHeight="1">
      <c r="A8" s="261" t="s">
        <v>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ht="28.5" customHeight="1">
      <c r="A9" s="261" t="s">
        <v>10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ht="9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28"/>
      <c r="AZ10" s="28"/>
      <c r="BA10" s="28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ht="35.25" customHeight="1">
      <c r="A11" s="262" t="s">
        <v>188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  <c r="O11" s="262" t="s">
        <v>189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4"/>
      <c r="BH11" s="262" t="s">
        <v>190</v>
      </c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4"/>
      <c r="CL11" s="271" t="s">
        <v>11</v>
      </c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3"/>
    </row>
    <row r="12" spans="1:161" ht="15">
      <c r="A12" s="265"/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5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7"/>
      <c r="BH12" s="265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7"/>
      <c r="CL12" s="262" t="s">
        <v>191</v>
      </c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74" t="s">
        <v>54</v>
      </c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 t="s">
        <v>55</v>
      </c>
      <c r="DP12" s="274"/>
      <c r="DQ12" s="274"/>
      <c r="DR12" s="274"/>
      <c r="DS12" s="274"/>
      <c r="DT12" s="274"/>
      <c r="DU12" s="274"/>
      <c r="DV12" s="274"/>
      <c r="DW12" s="347" t="s">
        <v>14</v>
      </c>
      <c r="DX12" s="348"/>
      <c r="DY12" s="348"/>
      <c r="DZ12" s="348"/>
      <c r="EA12" s="348"/>
      <c r="EB12" s="348"/>
      <c r="EC12" s="349"/>
      <c r="ED12" s="347" t="s">
        <v>56</v>
      </c>
      <c r="EE12" s="348"/>
      <c r="EF12" s="348"/>
      <c r="EG12" s="348"/>
      <c r="EH12" s="348"/>
      <c r="EI12" s="348"/>
      <c r="EJ12" s="348"/>
      <c r="EK12" s="348"/>
      <c r="EL12" s="349"/>
      <c r="EM12" s="347" t="s">
        <v>57</v>
      </c>
      <c r="EN12" s="348"/>
      <c r="EO12" s="348"/>
      <c r="EP12" s="348"/>
      <c r="EQ12" s="348"/>
      <c r="ER12" s="348"/>
      <c r="ES12" s="348"/>
      <c r="ET12" s="349"/>
      <c r="EU12" s="347" t="s">
        <v>17</v>
      </c>
      <c r="EV12" s="348"/>
      <c r="EW12" s="348"/>
      <c r="EX12" s="348"/>
      <c r="EY12" s="348"/>
      <c r="EZ12" s="348"/>
      <c r="FA12" s="348"/>
      <c r="FB12" s="348"/>
      <c r="FC12" s="348"/>
      <c r="FD12" s="348"/>
      <c r="FE12" s="349"/>
    </row>
    <row r="13" spans="1:161" ht="15">
      <c r="A13" s="265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7"/>
      <c r="O13" s="265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7"/>
      <c r="BH13" s="265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7"/>
      <c r="CL13" s="265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350"/>
      <c r="DX13" s="351"/>
      <c r="DY13" s="351"/>
      <c r="DZ13" s="351"/>
      <c r="EA13" s="351"/>
      <c r="EB13" s="351"/>
      <c r="EC13" s="352"/>
      <c r="ED13" s="350"/>
      <c r="EE13" s="351"/>
      <c r="EF13" s="351"/>
      <c r="EG13" s="351"/>
      <c r="EH13" s="351"/>
      <c r="EI13" s="351"/>
      <c r="EJ13" s="351"/>
      <c r="EK13" s="351"/>
      <c r="EL13" s="352"/>
      <c r="EM13" s="350"/>
      <c r="EN13" s="351"/>
      <c r="EO13" s="351"/>
      <c r="EP13" s="351"/>
      <c r="EQ13" s="351"/>
      <c r="ER13" s="351"/>
      <c r="ES13" s="351"/>
      <c r="ET13" s="352"/>
      <c r="EU13" s="350"/>
      <c r="EV13" s="351"/>
      <c r="EW13" s="351"/>
      <c r="EX13" s="351"/>
      <c r="EY13" s="351"/>
      <c r="EZ13" s="351"/>
      <c r="FA13" s="351"/>
      <c r="FB13" s="351"/>
      <c r="FC13" s="351"/>
      <c r="FD13" s="351"/>
      <c r="FE13" s="352"/>
    </row>
    <row r="14" spans="1:161" ht="15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5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7"/>
      <c r="BH14" s="265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7"/>
      <c r="CL14" s="265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74" t="s">
        <v>18</v>
      </c>
      <c r="DB14" s="274"/>
      <c r="DC14" s="274"/>
      <c r="DD14" s="274"/>
      <c r="DE14" s="274"/>
      <c r="DF14" s="274"/>
      <c r="DG14" s="274"/>
      <c r="DH14" s="274"/>
      <c r="DI14" s="274" t="s">
        <v>19</v>
      </c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350"/>
      <c r="DX14" s="351"/>
      <c r="DY14" s="351"/>
      <c r="DZ14" s="351"/>
      <c r="EA14" s="351"/>
      <c r="EB14" s="351"/>
      <c r="EC14" s="352"/>
      <c r="ED14" s="350"/>
      <c r="EE14" s="351"/>
      <c r="EF14" s="351"/>
      <c r="EG14" s="351"/>
      <c r="EH14" s="351"/>
      <c r="EI14" s="351"/>
      <c r="EJ14" s="351"/>
      <c r="EK14" s="351"/>
      <c r="EL14" s="352"/>
      <c r="EM14" s="350"/>
      <c r="EN14" s="351"/>
      <c r="EO14" s="351"/>
      <c r="EP14" s="351"/>
      <c r="EQ14" s="351"/>
      <c r="ER14" s="351"/>
      <c r="ES14" s="351"/>
      <c r="ET14" s="352"/>
      <c r="EU14" s="350"/>
      <c r="EV14" s="351"/>
      <c r="EW14" s="351"/>
      <c r="EX14" s="351"/>
      <c r="EY14" s="351"/>
      <c r="EZ14" s="351"/>
      <c r="FA14" s="351"/>
      <c r="FB14" s="351"/>
      <c r="FC14" s="351"/>
      <c r="FD14" s="351"/>
      <c r="FE14" s="352"/>
    </row>
    <row r="15" spans="1:161" ht="66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268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70"/>
      <c r="BH15" s="268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70"/>
      <c r="CL15" s="268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50"/>
      <c r="DX15" s="351"/>
      <c r="DY15" s="351"/>
      <c r="DZ15" s="351"/>
      <c r="EA15" s="351"/>
      <c r="EB15" s="351"/>
      <c r="EC15" s="352"/>
      <c r="ED15" s="350"/>
      <c r="EE15" s="351"/>
      <c r="EF15" s="351"/>
      <c r="EG15" s="351"/>
      <c r="EH15" s="351"/>
      <c r="EI15" s="351"/>
      <c r="EJ15" s="351"/>
      <c r="EK15" s="351"/>
      <c r="EL15" s="352"/>
      <c r="EM15" s="350"/>
      <c r="EN15" s="351"/>
      <c r="EO15" s="351"/>
      <c r="EP15" s="351"/>
      <c r="EQ15" s="351"/>
      <c r="ER15" s="351"/>
      <c r="ES15" s="351"/>
      <c r="ET15" s="352"/>
      <c r="EU15" s="350"/>
      <c r="EV15" s="351"/>
      <c r="EW15" s="351"/>
      <c r="EX15" s="351"/>
      <c r="EY15" s="351"/>
      <c r="EZ15" s="351"/>
      <c r="FA15" s="351"/>
      <c r="FB15" s="351"/>
      <c r="FC15" s="351"/>
      <c r="FD15" s="351"/>
      <c r="FE15" s="352"/>
    </row>
    <row r="16" spans="1:161" ht="15">
      <c r="A16" s="189">
        <v>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  <c r="O16" s="189">
        <v>2</v>
      </c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>
        <v>3</v>
      </c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9">
        <v>4</v>
      </c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1"/>
      <c r="DA16" s="275">
        <v>5</v>
      </c>
      <c r="DB16" s="275"/>
      <c r="DC16" s="275"/>
      <c r="DD16" s="275"/>
      <c r="DE16" s="275"/>
      <c r="DF16" s="275"/>
      <c r="DG16" s="275"/>
      <c r="DH16" s="275"/>
      <c r="DI16" s="275">
        <v>6</v>
      </c>
      <c r="DJ16" s="275"/>
      <c r="DK16" s="275"/>
      <c r="DL16" s="275"/>
      <c r="DM16" s="275"/>
      <c r="DN16" s="275"/>
      <c r="DO16" s="275">
        <v>7</v>
      </c>
      <c r="DP16" s="275"/>
      <c r="DQ16" s="275"/>
      <c r="DR16" s="275"/>
      <c r="DS16" s="275"/>
      <c r="DT16" s="275"/>
      <c r="DU16" s="275"/>
      <c r="DV16" s="275"/>
      <c r="DW16" s="275">
        <v>8</v>
      </c>
      <c r="DX16" s="275"/>
      <c r="DY16" s="275"/>
      <c r="DZ16" s="275"/>
      <c r="EA16" s="275"/>
      <c r="EB16" s="275"/>
      <c r="EC16" s="275"/>
      <c r="ED16" s="275">
        <v>9</v>
      </c>
      <c r="EE16" s="275"/>
      <c r="EF16" s="275"/>
      <c r="EG16" s="275"/>
      <c r="EH16" s="275"/>
      <c r="EI16" s="275"/>
      <c r="EJ16" s="275"/>
      <c r="EK16" s="275"/>
      <c r="EL16" s="275"/>
      <c r="EM16" s="275">
        <v>10</v>
      </c>
      <c r="EN16" s="275"/>
      <c r="EO16" s="275"/>
      <c r="EP16" s="275"/>
      <c r="EQ16" s="275"/>
      <c r="ER16" s="275"/>
      <c r="ES16" s="275"/>
      <c r="ET16" s="275"/>
      <c r="EU16" s="275">
        <v>11</v>
      </c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</row>
    <row r="17" spans="1:161" ht="129.75" customHeight="1">
      <c r="A17" s="383" t="s">
        <v>158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5"/>
      <c r="O17" s="133" t="s">
        <v>63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5"/>
      <c r="BH17" s="133" t="s">
        <v>22</v>
      </c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5"/>
      <c r="CL17" s="175" t="s">
        <v>23</v>
      </c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7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217">
        <v>100</v>
      </c>
      <c r="DP17" s="217"/>
      <c r="DQ17" s="217"/>
      <c r="DR17" s="217"/>
      <c r="DS17" s="217"/>
      <c r="DT17" s="217"/>
      <c r="DU17" s="217"/>
      <c r="DV17" s="217"/>
      <c r="DW17" s="217">
        <v>100</v>
      </c>
      <c r="DX17" s="217"/>
      <c r="DY17" s="217"/>
      <c r="DZ17" s="217"/>
      <c r="EA17" s="217"/>
      <c r="EB17" s="217"/>
      <c r="EC17" s="217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</row>
    <row r="18" spans="1:161" ht="108.7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45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1"/>
      <c r="CL18" s="151" t="s">
        <v>268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217" t="s">
        <v>24</v>
      </c>
      <c r="DB18" s="217"/>
      <c r="DC18" s="217"/>
      <c r="DD18" s="217"/>
      <c r="DE18" s="217"/>
      <c r="DF18" s="217"/>
      <c r="DG18" s="217"/>
      <c r="DH18" s="217"/>
      <c r="DI18" s="217">
        <v>744</v>
      </c>
      <c r="DJ18" s="217"/>
      <c r="DK18" s="217"/>
      <c r="DL18" s="217"/>
      <c r="DM18" s="217"/>
      <c r="DN18" s="217"/>
      <c r="DO18" s="315" t="s">
        <v>59</v>
      </c>
      <c r="DP18" s="315"/>
      <c r="DQ18" s="315"/>
      <c r="DR18" s="315"/>
      <c r="DS18" s="315"/>
      <c r="DT18" s="315"/>
      <c r="DU18" s="315"/>
      <c r="DV18" s="315"/>
      <c r="DW18" s="393">
        <v>0</v>
      </c>
      <c r="DX18" s="393"/>
      <c r="DY18" s="393"/>
      <c r="DZ18" s="393"/>
      <c r="EA18" s="393"/>
      <c r="EB18" s="393"/>
      <c r="EC18" s="393"/>
      <c r="ED18" s="317">
        <v>0</v>
      </c>
      <c r="EE18" s="317"/>
      <c r="EF18" s="317"/>
      <c r="EG18" s="317"/>
      <c r="EH18" s="317"/>
      <c r="EI18" s="317"/>
      <c r="EJ18" s="317"/>
      <c r="EK18" s="317"/>
      <c r="EL18" s="31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</row>
    <row r="19" spans="1:161" ht="108" customHeight="1">
      <c r="A19" s="394"/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6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39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1"/>
      <c r="CL19" s="175" t="s">
        <v>25</v>
      </c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7"/>
      <c r="DA19" s="217" t="s">
        <v>24</v>
      </c>
      <c r="DB19" s="217"/>
      <c r="DC19" s="217"/>
      <c r="DD19" s="217"/>
      <c r="DE19" s="217"/>
      <c r="DF19" s="217"/>
      <c r="DG19" s="217"/>
      <c r="DH19" s="217"/>
      <c r="DI19" s="217">
        <v>744</v>
      </c>
      <c r="DJ19" s="217"/>
      <c r="DK19" s="217"/>
      <c r="DL19" s="217"/>
      <c r="DM19" s="217"/>
      <c r="DN19" s="217"/>
      <c r="DO19" s="315" t="s">
        <v>60</v>
      </c>
      <c r="DP19" s="315"/>
      <c r="DQ19" s="315"/>
      <c r="DR19" s="315"/>
      <c r="DS19" s="315"/>
      <c r="DT19" s="315"/>
      <c r="DU19" s="315"/>
      <c r="DV19" s="315"/>
      <c r="DW19" s="393">
        <v>100</v>
      </c>
      <c r="DX19" s="393"/>
      <c r="DY19" s="393"/>
      <c r="DZ19" s="393"/>
      <c r="EA19" s="393"/>
      <c r="EB19" s="393"/>
      <c r="EC19" s="393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</row>
    <row r="20" spans="1:161" ht="83.25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145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7"/>
      <c r="BH20" s="139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1"/>
      <c r="CL20" s="175" t="s">
        <v>26</v>
      </c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7"/>
      <c r="DA20" s="217" t="s">
        <v>24</v>
      </c>
      <c r="DB20" s="217"/>
      <c r="DC20" s="217"/>
      <c r="DD20" s="217"/>
      <c r="DE20" s="217"/>
      <c r="DF20" s="217"/>
      <c r="DG20" s="217"/>
      <c r="DH20" s="217"/>
      <c r="DI20" s="217">
        <v>744</v>
      </c>
      <c r="DJ20" s="217"/>
      <c r="DK20" s="217"/>
      <c r="DL20" s="217"/>
      <c r="DM20" s="217"/>
      <c r="DN20" s="217"/>
      <c r="DO20" s="315" t="s">
        <v>60</v>
      </c>
      <c r="DP20" s="315"/>
      <c r="DQ20" s="315"/>
      <c r="DR20" s="315"/>
      <c r="DS20" s="315"/>
      <c r="DT20" s="315"/>
      <c r="DU20" s="315"/>
      <c r="DV20" s="315"/>
      <c r="DW20" s="393">
        <v>100</v>
      </c>
      <c r="DX20" s="393"/>
      <c r="DY20" s="393"/>
      <c r="DZ20" s="393"/>
      <c r="EA20" s="393"/>
      <c r="EB20" s="393"/>
      <c r="EC20" s="393"/>
      <c r="ED20" s="317">
        <v>0.025</v>
      </c>
      <c r="EE20" s="317"/>
      <c r="EF20" s="317"/>
      <c r="EG20" s="317"/>
      <c r="EH20" s="317"/>
      <c r="EI20" s="317"/>
      <c r="EJ20" s="317"/>
      <c r="EK20" s="317"/>
      <c r="EL20" s="317"/>
      <c r="EM20" s="337"/>
      <c r="EN20" s="337"/>
      <c r="EO20" s="337"/>
      <c r="EP20" s="337"/>
      <c r="EQ20" s="337"/>
      <c r="ER20" s="337"/>
      <c r="ES20" s="337"/>
      <c r="ET20" s="337"/>
      <c r="EU20" s="337"/>
      <c r="EV20" s="337"/>
      <c r="EW20" s="337"/>
      <c r="EX20" s="337"/>
      <c r="EY20" s="337"/>
      <c r="EZ20" s="337"/>
      <c r="FA20" s="337"/>
      <c r="FB20" s="337"/>
      <c r="FC20" s="337"/>
      <c r="FD20" s="337"/>
      <c r="FE20" s="337"/>
    </row>
    <row r="21" spans="1:161" ht="180" customHeight="1">
      <c r="A21" s="394"/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6"/>
      <c r="O21" s="145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7"/>
      <c r="BH21" s="139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1"/>
      <c r="CI21" s="102"/>
      <c r="CJ21" s="102"/>
      <c r="CK21" s="102"/>
      <c r="CL21" s="151" t="s">
        <v>153</v>
      </c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3"/>
      <c r="DA21" s="133" t="s">
        <v>24</v>
      </c>
      <c r="DB21" s="134"/>
      <c r="DC21" s="134"/>
      <c r="DD21" s="134"/>
      <c r="DE21" s="134"/>
      <c r="DF21" s="134"/>
      <c r="DG21" s="134"/>
      <c r="DH21" s="135"/>
      <c r="DI21" s="133">
        <v>744</v>
      </c>
      <c r="DJ21" s="134"/>
      <c r="DK21" s="134"/>
      <c r="DL21" s="134"/>
      <c r="DM21" s="134"/>
      <c r="DN21" s="135"/>
      <c r="DO21" s="318" t="s">
        <v>60</v>
      </c>
      <c r="DP21" s="319"/>
      <c r="DQ21" s="319"/>
      <c r="DR21" s="319"/>
      <c r="DS21" s="319"/>
      <c r="DT21" s="319"/>
      <c r="DU21" s="319"/>
      <c r="DV21" s="320"/>
      <c r="DW21" s="255">
        <v>100</v>
      </c>
      <c r="DX21" s="256"/>
      <c r="DY21" s="256"/>
      <c r="DZ21" s="256"/>
      <c r="EA21" s="256"/>
      <c r="EB21" s="256"/>
      <c r="EC21" s="257"/>
      <c r="ED21" s="317">
        <v>0.025</v>
      </c>
      <c r="EE21" s="317"/>
      <c r="EF21" s="317"/>
      <c r="EG21" s="317"/>
      <c r="EH21" s="317"/>
      <c r="EI21" s="317"/>
      <c r="EJ21" s="317"/>
      <c r="EK21" s="317"/>
      <c r="EL21" s="317"/>
      <c r="EM21" s="139"/>
      <c r="EN21" s="140"/>
      <c r="EO21" s="140"/>
      <c r="EP21" s="140"/>
      <c r="EQ21" s="140"/>
      <c r="ER21" s="140"/>
      <c r="ES21" s="140"/>
      <c r="ET21" s="141"/>
      <c r="EU21" s="139"/>
      <c r="EV21" s="140"/>
      <c r="EW21" s="140"/>
      <c r="EX21" s="140"/>
      <c r="EY21" s="140"/>
      <c r="EZ21" s="140"/>
      <c r="FA21" s="140"/>
      <c r="FB21" s="140"/>
      <c r="FC21" s="140"/>
      <c r="FD21" s="140"/>
      <c r="FE21" s="141"/>
    </row>
    <row r="22" spans="1:161" ht="353.2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145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7"/>
      <c r="BH22" s="145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7"/>
      <c r="CL22" s="388" t="s">
        <v>27</v>
      </c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90"/>
      <c r="DA22" s="218" t="s">
        <v>24</v>
      </c>
      <c r="DB22" s="218"/>
      <c r="DC22" s="218"/>
      <c r="DD22" s="218"/>
      <c r="DE22" s="218"/>
      <c r="DF22" s="218"/>
      <c r="DG22" s="218"/>
      <c r="DH22" s="218"/>
      <c r="DI22" s="218">
        <v>744</v>
      </c>
      <c r="DJ22" s="218"/>
      <c r="DK22" s="218"/>
      <c r="DL22" s="218"/>
      <c r="DM22" s="218"/>
      <c r="DN22" s="218"/>
      <c r="DO22" s="387" t="s">
        <v>60</v>
      </c>
      <c r="DP22" s="387"/>
      <c r="DQ22" s="387"/>
      <c r="DR22" s="387"/>
      <c r="DS22" s="387"/>
      <c r="DT22" s="387"/>
      <c r="DU22" s="387"/>
      <c r="DV22" s="387"/>
      <c r="DW22" s="392">
        <v>100</v>
      </c>
      <c r="DX22" s="392"/>
      <c r="DY22" s="392"/>
      <c r="DZ22" s="392"/>
      <c r="EA22" s="392"/>
      <c r="EB22" s="392"/>
      <c r="EC22" s="392"/>
      <c r="ED22" s="317">
        <v>0.025</v>
      </c>
      <c r="EE22" s="317"/>
      <c r="EF22" s="317"/>
      <c r="EG22" s="317"/>
      <c r="EH22" s="317"/>
      <c r="EI22" s="317"/>
      <c r="EJ22" s="317"/>
      <c r="EK22" s="317"/>
      <c r="EL22" s="317"/>
      <c r="EM22" s="391"/>
      <c r="EN22" s="391"/>
      <c r="EO22" s="391"/>
      <c r="EP22" s="391"/>
      <c r="EQ22" s="391"/>
      <c r="ER22" s="391"/>
      <c r="ES22" s="391"/>
      <c r="ET22" s="391"/>
      <c r="EU22" s="391"/>
      <c r="EV22" s="391"/>
      <c r="EW22" s="391"/>
      <c r="EX22" s="391"/>
      <c r="EY22" s="391"/>
      <c r="EZ22" s="391"/>
      <c r="FA22" s="391"/>
      <c r="FB22" s="391"/>
      <c r="FC22" s="391"/>
      <c r="FD22" s="391"/>
      <c r="FE22" s="391"/>
    </row>
    <row r="23" spans="1:16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6"/>
      <c r="AZ23" s="16"/>
      <c r="BA23" s="16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</row>
    <row r="24" spans="1:161" ht="28.5" customHeight="1">
      <c r="A24" s="22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1" ht="18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28"/>
      <c r="AZ25" s="28"/>
      <c r="BA25" s="28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1" ht="45" customHeight="1">
      <c r="A26" s="262" t="s">
        <v>188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4"/>
      <c r="O26" s="262" t="s">
        <v>192</v>
      </c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4"/>
      <c r="AY26" s="262" t="s">
        <v>193</v>
      </c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4"/>
      <c r="BW26" s="345" t="s">
        <v>29</v>
      </c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5"/>
      <c r="ES26" s="345"/>
      <c r="ET26" s="345"/>
      <c r="EU26" s="345"/>
      <c r="EV26" s="240" t="s">
        <v>30</v>
      </c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345" t="s">
        <v>191</v>
      </c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274" t="s">
        <v>12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 t="s">
        <v>13</v>
      </c>
      <c r="CY27" s="386"/>
      <c r="CZ27" s="386"/>
      <c r="DA27" s="386"/>
      <c r="DB27" s="386"/>
      <c r="DC27" s="386"/>
      <c r="DD27" s="386"/>
      <c r="DE27" s="386"/>
      <c r="DF27" s="386"/>
      <c r="DG27" s="386"/>
      <c r="DH27" s="274" t="s">
        <v>14</v>
      </c>
      <c r="DI27" s="274"/>
      <c r="DJ27" s="274"/>
      <c r="DK27" s="274"/>
      <c r="DL27" s="274"/>
      <c r="DM27" s="274"/>
      <c r="DN27" s="274"/>
      <c r="DO27" s="274"/>
      <c r="DP27" s="274"/>
      <c r="DQ27" s="274"/>
      <c r="DR27" s="274" t="s">
        <v>31</v>
      </c>
      <c r="DS27" s="274"/>
      <c r="DT27" s="274"/>
      <c r="DU27" s="274"/>
      <c r="DV27" s="274"/>
      <c r="DW27" s="274"/>
      <c r="DX27" s="274"/>
      <c r="DY27" s="274"/>
      <c r="DZ27" s="274"/>
      <c r="EA27" s="274"/>
      <c r="EB27" s="274" t="s">
        <v>32</v>
      </c>
      <c r="EC27" s="386"/>
      <c r="ED27" s="386"/>
      <c r="EE27" s="386"/>
      <c r="EF27" s="386"/>
      <c r="EG27" s="386"/>
      <c r="EH27" s="386"/>
      <c r="EI27" s="386"/>
      <c r="EJ27" s="386"/>
      <c r="EK27" s="386"/>
      <c r="EL27" s="274" t="s">
        <v>33</v>
      </c>
      <c r="EM27" s="274"/>
      <c r="EN27" s="274"/>
      <c r="EO27" s="274"/>
      <c r="EP27" s="274"/>
      <c r="EQ27" s="274"/>
      <c r="ER27" s="274"/>
      <c r="ES27" s="274"/>
      <c r="ET27" s="274"/>
      <c r="EU27" s="274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15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7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7"/>
      <c r="AY28" s="265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7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15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7"/>
      <c r="O29" s="265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7"/>
      <c r="AY29" s="265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7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386"/>
      <c r="CY29" s="386"/>
      <c r="CZ29" s="386"/>
      <c r="DA29" s="386"/>
      <c r="DB29" s="386"/>
      <c r="DC29" s="386"/>
      <c r="DD29" s="386"/>
      <c r="DE29" s="386"/>
      <c r="DF29" s="386"/>
      <c r="DG29" s="386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386"/>
      <c r="EC29" s="386"/>
      <c r="ED29" s="386"/>
      <c r="EE29" s="386"/>
      <c r="EF29" s="386"/>
      <c r="EG29" s="386"/>
      <c r="EH29" s="386"/>
      <c r="EI29" s="386"/>
      <c r="EJ29" s="386"/>
      <c r="EK29" s="386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</row>
    <row r="30" spans="1:161" ht="15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7"/>
      <c r="O30" s="265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7"/>
      <c r="AY30" s="265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7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274" t="s">
        <v>34</v>
      </c>
      <c r="CI30" s="274"/>
      <c r="CJ30" s="274"/>
      <c r="CK30" s="274"/>
      <c r="CL30" s="274"/>
      <c r="CM30" s="274"/>
      <c r="CN30" s="274"/>
      <c r="CO30" s="274"/>
      <c r="CP30" s="274"/>
      <c r="CQ30" s="274"/>
      <c r="CR30" s="274" t="s">
        <v>19</v>
      </c>
      <c r="CS30" s="274"/>
      <c r="CT30" s="274"/>
      <c r="CU30" s="274"/>
      <c r="CV30" s="274"/>
      <c r="CW30" s="274"/>
      <c r="CX30" s="386"/>
      <c r="CY30" s="386"/>
      <c r="CZ30" s="386"/>
      <c r="DA30" s="386"/>
      <c r="DB30" s="386"/>
      <c r="DC30" s="386"/>
      <c r="DD30" s="386"/>
      <c r="DE30" s="386"/>
      <c r="DF30" s="386"/>
      <c r="DG30" s="386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4"/>
      <c r="DS30" s="274"/>
      <c r="DT30" s="274"/>
      <c r="DU30" s="274"/>
      <c r="DV30" s="274"/>
      <c r="DW30" s="274"/>
      <c r="DX30" s="274"/>
      <c r="DY30" s="274"/>
      <c r="DZ30" s="274"/>
      <c r="EA30" s="274"/>
      <c r="EB30" s="386"/>
      <c r="EC30" s="386"/>
      <c r="ED30" s="386"/>
      <c r="EE30" s="386"/>
      <c r="EF30" s="386"/>
      <c r="EG30" s="386"/>
      <c r="EH30" s="386"/>
      <c r="EI30" s="386"/>
      <c r="EJ30" s="386"/>
      <c r="EK30" s="386"/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</row>
    <row r="31" spans="1:161" ht="35.25" customHeight="1">
      <c r="A31" s="268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70"/>
      <c r="O31" s="268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70"/>
      <c r="AY31" s="268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70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386"/>
      <c r="CY31" s="386"/>
      <c r="CZ31" s="386"/>
      <c r="DA31" s="386"/>
      <c r="DB31" s="386"/>
      <c r="DC31" s="386"/>
      <c r="DD31" s="386"/>
      <c r="DE31" s="386"/>
      <c r="DF31" s="386"/>
      <c r="DG31" s="386"/>
      <c r="DH31" s="274"/>
      <c r="DI31" s="274"/>
      <c r="DJ31" s="274"/>
      <c r="DK31" s="274"/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74"/>
      <c r="DY31" s="274"/>
      <c r="DZ31" s="274"/>
      <c r="EA31" s="274"/>
      <c r="EB31" s="386"/>
      <c r="EC31" s="386"/>
      <c r="ED31" s="386"/>
      <c r="EE31" s="386"/>
      <c r="EF31" s="386"/>
      <c r="EG31" s="386"/>
      <c r="EH31" s="386"/>
      <c r="EI31" s="386"/>
      <c r="EJ31" s="386"/>
      <c r="EK31" s="386"/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</row>
    <row r="32" spans="1:161" ht="15">
      <c r="A32" s="189">
        <v>1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1"/>
      <c r="O32" s="189">
        <v>2</v>
      </c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1"/>
      <c r="AY32" s="189">
        <v>3</v>
      </c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1"/>
      <c r="BW32" s="189">
        <v>4</v>
      </c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89">
        <v>5</v>
      </c>
      <c r="CI32" s="190"/>
      <c r="CJ32" s="190"/>
      <c r="CK32" s="190"/>
      <c r="CL32" s="190"/>
      <c r="CM32" s="190"/>
      <c r="CN32" s="190"/>
      <c r="CO32" s="190"/>
      <c r="CP32" s="190"/>
      <c r="CQ32" s="191"/>
      <c r="CR32" s="189">
        <v>6</v>
      </c>
      <c r="CS32" s="190"/>
      <c r="CT32" s="190"/>
      <c r="CU32" s="190"/>
      <c r="CV32" s="190"/>
      <c r="CW32" s="191"/>
      <c r="CX32" s="189">
        <v>7</v>
      </c>
      <c r="CY32" s="190"/>
      <c r="CZ32" s="190"/>
      <c r="DA32" s="190"/>
      <c r="DB32" s="190"/>
      <c r="DC32" s="190"/>
      <c r="DD32" s="190"/>
      <c r="DE32" s="190"/>
      <c r="DF32" s="190"/>
      <c r="DG32" s="191"/>
      <c r="DH32" s="189">
        <v>8</v>
      </c>
      <c r="DI32" s="190"/>
      <c r="DJ32" s="190"/>
      <c r="DK32" s="190"/>
      <c r="DL32" s="190"/>
      <c r="DM32" s="190"/>
      <c r="DN32" s="190"/>
      <c r="DO32" s="190"/>
      <c r="DP32" s="190"/>
      <c r="DQ32" s="191"/>
      <c r="DR32" s="189">
        <v>9</v>
      </c>
      <c r="DS32" s="190"/>
      <c r="DT32" s="190"/>
      <c r="DU32" s="190"/>
      <c r="DV32" s="190"/>
      <c r="DW32" s="190"/>
      <c r="DX32" s="190"/>
      <c r="DY32" s="190"/>
      <c r="DZ32" s="190"/>
      <c r="EA32" s="191"/>
      <c r="EB32" s="189">
        <v>10</v>
      </c>
      <c r="EC32" s="190"/>
      <c r="ED32" s="190"/>
      <c r="EE32" s="190"/>
      <c r="EF32" s="190"/>
      <c r="EG32" s="190"/>
      <c r="EH32" s="190"/>
      <c r="EI32" s="190"/>
      <c r="EJ32" s="190"/>
      <c r="EK32" s="191"/>
      <c r="EL32" s="189">
        <v>11</v>
      </c>
      <c r="EM32" s="190"/>
      <c r="EN32" s="190"/>
      <c r="EO32" s="190"/>
      <c r="EP32" s="190"/>
      <c r="EQ32" s="190"/>
      <c r="ER32" s="190"/>
      <c r="ES32" s="190"/>
      <c r="ET32" s="190"/>
      <c r="EU32" s="191"/>
      <c r="EV32" s="189">
        <v>12</v>
      </c>
      <c r="EW32" s="190"/>
      <c r="EX32" s="190"/>
      <c r="EY32" s="190"/>
      <c r="EZ32" s="190"/>
      <c r="FA32" s="190"/>
      <c r="FB32" s="190"/>
      <c r="FC32" s="190"/>
      <c r="FD32" s="190"/>
      <c r="FE32" s="191"/>
    </row>
    <row r="33" spans="1:161" ht="82.5" customHeight="1">
      <c r="A33" s="383" t="s">
        <v>158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5"/>
      <c r="O33" s="258" t="s">
        <v>63</v>
      </c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60"/>
      <c r="AY33" s="255" t="s">
        <v>22</v>
      </c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7"/>
      <c r="BW33" s="151" t="s">
        <v>195</v>
      </c>
      <c r="BX33" s="311"/>
      <c r="BY33" s="311"/>
      <c r="BZ33" s="311"/>
      <c r="CA33" s="311"/>
      <c r="CB33" s="311"/>
      <c r="CC33" s="311"/>
      <c r="CD33" s="311"/>
      <c r="CE33" s="311"/>
      <c r="CF33" s="311"/>
      <c r="CG33" s="312"/>
      <c r="CH33" s="148" t="s">
        <v>35</v>
      </c>
      <c r="CI33" s="251"/>
      <c r="CJ33" s="251"/>
      <c r="CK33" s="251"/>
      <c r="CL33" s="251"/>
      <c r="CM33" s="251"/>
      <c r="CN33" s="251"/>
      <c r="CO33" s="251"/>
      <c r="CP33" s="251"/>
      <c r="CQ33" s="252"/>
      <c r="CR33" s="208" t="s">
        <v>36</v>
      </c>
      <c r="CS33" s="209"/>
      <c r="CT33" s="209"/>
      <c r="CU33" s="209"/>
      <c r="CV33" s="209"/>
      <c r="CW33" s="210"/>
      <c r="CX33" s="336">
        <f>CX34+CX35</f>
        <v>1540</v>
      </c>
      <c r="CY33" s="336"/>
      <c r="CZ33" s="336"/>
      <c r="DA33" s="336"/>
      <c r="DB33" s="336"/>
      <c r="DC33" s="336"/>
      <c r="DD33" s="336"/>
      <c r="DE33" s="336"/>
      <c r="DF33" s="336"/>
      <c r="DG33" s="336"/>
      <c r="DH33" s="336">
        <f>DH34+DH35</f>
        <v>770</v>
      </c>
      <c r="DI33" s="336"/>
      <c r="DJ33" s="336"/>
      <c r="DK33" s="336"/>
      <c r="DL33" s="336"/>
      <c r="DM33" s="336"/>
      <c r="DN33" s="336"/>
      <c r="DO33" s="336"/>
      <c r="DP33" s="336"/>
      <c r="DQ33" s="336"/>
      <c r="DR33" s="124">
        <v>0.025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368"/>
      <c r="EC33" s="369"/>
      <c r="ED33" s="369"/>
      <c r="EE33" s="369"/>
      <c r="EF33" s="369"/>
      <c r="EG33" s="369"/>
      <c r="EH33" s="369"/>
      <c r="EI33" s="369"/>
      <c r="EJ33" s="369"/>
      <c r="EK33" s="370"/>
      <c r="EL33" s="183"/>
      <c r="EM33" s="184"/>
      <c r="EN33" s="184"/>
      <c r="EO33" s="184"/>
      <c r="EP33" s="184"/>
      <c r="EQ33" s="184"/>
      <c r="ER33" s="184"/>
      <c r="ES33" s="184"/>
      <c r="ET33" s="184"/>
      <c r="EU33" s="185"/>
      <c r="EV33" s="192" t="s">
        <v>37</v>
      </c>
      <c r="EW33" s="193"/>
      <c r="EX33" s="193"/>
      <c r="EY33" s="193"/>
      <c r="EZ33" s="193"/>
      <c r="FA33" s="193"/>
      <c r="FB33" s="193"/>
      <c r="FC33" s="193"/>
      <c r="FD33" s="193"/>
      <c r="FE33" s="194"/>
    </row>
    <row r="34" spans="1:162" ht="133.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142" t="s">
        <v>71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145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7"/>
      <c r="BW34" s="380"/>
      <c r="BX34" s="381"/>
      <c r="BY34" s="381"/>
      <c r="BZ34" s="381"/>
      <c r="CA34" s="381"/>
      <c r="CB34" s="381"/>
      <c r="CC34" s="381"/>
      <c r="CD34" s="381"/>
      <c r="CE34" s="381"/>
      <c r="CF34" s="381"/>
      <c r="CG34" s="382"/>
      <c r="CH34" s="186" t="s">
        <v>35</v>
      </c>
      <c r="CI34" s="187"/>
      <c r="CJ34" s="187"/>
      <c r="CK34" s="187"/>
      <c r="CL34" s="187"/>
      <c r="CM34" s="187"/>
      <c r="CN34" s="187"/>
      <c r="CO34" s="187"/>
      <c r="CP34" s="187"/>
      <c r="CQ34" s="188"/>
      <c r="CR34" s="198">
        <v>792</v>
      </c>
      <c r="CS34" s="199"/>
      <c r="CT34" s="199"/>
      <c r="CU34" s="199"/>
      <c r="CV34" s="199"/>
      <c r="CW34" s="200"/>
      <c r="CX34" s="365">
        <v>116</v>
      </c>
      <c r="CY34" s="366"/>
      <c r="CZ34" s="366"/>
      <c r="DA34" s="366"/>
      <c r="DB34" s="366"/>
      <c r="DC34" s="366"/>
      <c r="DD34" s="366"/>
      <c r="DE34" s="366"/>
      <c r="DF34" s="366"/>
      <c r="DG34" s="367"/>
      <c r="DH34" s="121">
        <v>58</v>
      </c>
      <c r="DI34" s="122"/>
      <c r="DJ34" s="122"/>
      <c r="DK34" s="122"/>
      <c r="DL34" s="122"/>
      <c r="DM34" s="122"/>
      <c r="DN34" s="122"/>
      <c r="DO34" s="122"/>
      <c r="DP34" s="122"/>
      <c r="DQ34" s="123"/>
      <c r="DR34" s="124">
        <v>0.025</v>
      </c>
      <c r="DS34" s="125"/>
      <c r="DT34" s="125"/>
      <c r="DU34" s="125"/>
      <c r="DV34" s="125"/>
      <c r="DW34" s="125"/>
      <c r="DX34" s="125"/>
      <c r="DY34" s="125"/>
      <c r="DZ34" s="125"/>
      <c r="EA34" s="126"/>
      <c r="EB34" s="357"/>
      <c r="EC34" s="358"/>
      <c r="ED34" s="358"/>
      <c r="EE34" s="358"/>
      <c r="EF34" s="358"/>
      <c r="EG34" s="358"/>
      <c r="EH34" s="358"/>
      <c r="EI34" s="358"/>
      <c r="EJ34" s="358"/>
      <c r="EK34" s="359"/>
      <c r="EL34" s="154"/>
      <c r="EM34" s="155"/>
      <c r="EN34" s="155"/>
      <c r="EO34" s="155"/>
      <c r="EP34" s="155"/>
      <c r="EQ34" s="155"/>
      <c r="ER34" s="155"/>
      <c r="ES34" s="155"/>
      <c r="ET34" s="155"/>
      <c r="EU34" s="156"/>
      <c r="EV34" s="814">
        <v>9.138</v>
      </c>
      <c r="EW34" s="815"/>
      <c r="EX34" s="815"/>
      <c r="EY34" s="815"/>
      <c r="EZ34" s="815"/>
      <c r="FA34" s="815"/>
      <c r="FB34" s="815"/>
      <c r="FC34" s="815"/>
      <c r="FD34" s="815"/>
      <c r="FE34" s="816"/>
      <c r="FF34" s="33"/>
    </row>
    <row r="35" spans="1:162" ht="85.5" customHeight="1">
      <c r="A35" s="374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6"/>
      <c r="O35" s="142" t="s">
        <v>72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  <c r="AY35" s="145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7"/>
      <c r="BW35" s="377"/>
      <c r="BX35" s="378"/>
      <c r="BY35" s="378"/>
      <c r="BZ35" s="378"/>
      <c r="CA35" s="378"/>
      <c r="CB35" s="378"/>
      <c r="CC35" s="378"/>
      <c r="CD35" s="378"/>
      <c r="CE35" s="378"/>
      <c r="CF35" s="378"/>
      <c r="CG35" s="379"/>
      <c r="CH35" s="186" t="s">
        <v>35</v>
      </c>
      <c r="CI35" s="187"/>
      <c r="CJ35" s="187"/>
      <c r="CK35" s="187"/>
      <c r="CL35" s="187"/>
      <c r="CM35" s="187"/>
      <c r="CN35" s="187"/>
      <c r="CO35" s="187"/>
      <c r="CP35" s="187"/>
      <c r="CQ35" s="188"/>
      <c r="CR35" s="198">
        <v>792</v>
      </c>
      <c r="CS35" s="199"/>
      <c r="CT35" s="199"/>
      <c r="CU35" s="199"/>
      <c r="CV35" s="199"/>
      <c r="CW35" s="200"/>
      <c r="CX35" s="365">
        <v>1424</v>
      </c>
      <c r="CY35" s="366"/>
      <c r="CZ35" s="366"/>
      <c r="DA35" s="366"/>
      <c r="DB35" s="366"/>
      <c r="DC35" s="366"/>
      <c r="DD35" s="366"/>
      <c r="DE35" s="366"/>
      <c r="DF35" s="366"/>
      <c r="DG35" s="367"/>
      <c r="DH35" s="121">
        <v>712</v>
      </c>
      <c r="DI35" s="122"/>
      <c r="DJ35" s="122"/>
      <c r="DK35" s="122"/>
      <c r="DL35" s="122"/>
      <c r="DM35" s="122"/>
      <c r="DN35" s="122"/>
      <c r="DO35" s="122"/>
      <c r="DP35" s="122"/>
      <c r="DQ35" s="123"/>
      <c r="DR35" s="124">
        <v>0.025</v>
      </c>
      <c r="DS35" s="125"/>
      <c r="DT35" s="125"/>
      <c r="DU35" s="125"/>
      <c r="DV35" s="125"/>
      <c r="DW35" s="125"/>
      <c r="DX35" s="125"/>
      <c r="DY35" s="125"/>
      <c r="DZ35" s="125"/>
      <c r="EA35" s="126"/>
      <c r="EB35" s="368"/>
      <c r="EC35" s="369"/>
      <c r="ED35" s="369"/>
      <c r="EE35" s="369"/>
      <c r="EF35" s="369"/>
      <c r="EG35" s="369"/>
      <c r="EH35" s="369"/>
      <c r="EI35" s="369"/>
      <c r="EJ35" s="369"/>
      <c r="EK35" s="370"/>
      <c r="EL35" s="183"/>
      <c r="EM35" s="184"/>
      <c r="EN35" s="184"/>
      <c r="EO35" s="184"/>
      <c r="EP35" s="184"/>
      <c r="EQ35" s="184"/>
      <c r="ER35" s="184"/>
      <c r="ES35" s="184"/>
      <c r="ET35" s="184"/>
      <c r="EU35" s="185"/>
      <c r="EV35" s="814">
        <v>3.935</v>
      </c>
      <c r="EW35" s="815"/>
      <c r="EX35" s="815"/>
      <c r="EY35" s="815"/>
      <c r="EZ35" s="815"/>
      <c r="FA35" s="815"/>
      <c r="FB35" s="815"/>
      <c r="FC35" s="815"/>
      <c r="FD35" s="815"/>
      <c r="FE35" s="816"/>
      <c r="FF35" s="33"/>
    </row>
    <row r="36" spans="1:162" ht="75.75" customHeight="1">
      <c r="A36" s="361" t="s">
        <v>286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3"/>
      <c r="FF36" s="33"/>
    </row>
    <row r="38" spans="1:161" ht="65.25" customHeight="1" thickBo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7"/>
      <c r="BU38" s="17"/>
      <c r="BV38" s="280" t="s">
        <v>78</v>
      </c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spans="1:161" ht="15">
      <c r="A39" s="405" t="s">
        <v>250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  <c r="EE39" s="405"/>
      <c r="EF39" s="405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20"/>
      <c r="ER39" s="14"/>
      <c r="ES39" s="282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4"/>
    </row>
    <row r="40" spans="1:161" ht="48" customHeight="1">
      <c r="A40" s="405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  <c r="DU40" s="405"/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20"/>
      <c r="ER40" s="14"/>
      <c r="ES40" s="285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7"/>
    </row>
    <row r="41" spans="1:161" ht="87" customHeight="1" thickBot="1">
      <c r="A41" s="22" t="s">
        <v>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91" t="s">
        <v>247</v>
      </c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91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20"/>
      <c r="ER41" s="14"/>
      <c r="ES41" s="288"/>
      <c r="ET41" s="289"/>
      <c r="EU41" s="289"/>
      <c r="EV41" s="289"/>
      <c r="EW41" s="289"/>
      <c r="EX41" s="289"/>
      <c r="EY41" s="289"/>
      <c r="EZ41" s="289"/>
      <c r="FA41" s="289"/>
      <c r="FB41" s="289"/>
      <c r="FC41" s="289"/>
      <c r="FD41" s="289"/>
      <c r="FE41" s="290"/>
    </row>
    <row r="42" spans="1:161" ht="15">
      <c r="A42" s="306" t="s">
        <v>2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15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</row>
    <row r="45" spans="1:161" ht="29.25" customHeight="1">
      <c r="A45" s="261" t="s">
        <v>9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</row>
    <row r="46" spans="1:161" ht="27" customHeight="1">
      <c r="A46" s="261" t="s">
        <v>10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</row>
    <row r="47" spans="1:16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28"/>
      <c r="AZ47" s="28"/>
      <c r="BA47" s="28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</row>
    <row r="48" spans="1:161" ht="41.25" customHeight="1">
      <c r="A48" s="262" t="s">
        <v>188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4"/>
      <c r="O48" s="262" t="s">
        <v>189</v>
      </c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4"/>
      <c r="BH48" s="262" t="s">
        <v>190</v>
      </c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4"/>
      <c r="CL48" s="271" t="s">
        <v>11</v>
      </c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3"/>
    </row>
    <row r="49" spans="1:161" ht="15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7"/>
      <c r="O49" s="265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7"/>
      <c r="BH49" s="265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6"/>
      <c r="CK49" s="267"/>
      <c r="CL49" s="262" t="s">
        <v>191</v>
      </c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74" t="s">
        <v>54</v>
      </c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 t="s">
        <v>55</v>
      </c>
      <c r="DP49" s="274"/>
      <c r="DQ49" s="274"/>
      <c r="DR49" s="274"/>
      <c r="DS49" s="274"/>
      <c r="DT49" s="274"/>
      <c r="DU49" s="274"/>
      <c r="DV49" s="274"/>
      <c r="DW49" s="347" t="s">
        <v>14</v>
      </c>
      <c r="DX49" s="348"/>
      <c r="DY49" s="348"/>
      <c r="DZ49" s="348"/>
      <c r="EA49" s="348"/>
      <c r="EB49" s="348"/>
      <c r="EC49" s="349"/>
      <c r="ED49" s="347" t="s">
        <v>56</v>
      </c>
      <c r="EE49" s="348"/>
      <c r="EF49" s="348"/>
      <c r="EG49" s="348"/>
      <c r="EH49" s="348"/>
      <c r="EI49" s="348"/>
      <c r="EJ49" s="348"/>
      <c r="EK49" s="348"/>
      <c r="EL49" s="349"/>
      <c r="EM49" s="347" t="s">
        <v>57</v>
      </c>
      <c r="EN49" s="348"/>
      <c r="EO49" s="348"/>
      <c r="EP49" s="348"/>
      <c r="EQ49" s="348"/>
      <c r="ER49" s="348"/>
      <c r="ES49" s="348"/>
      <c r="ET49" s="349"/>
      <c r="EU49" s="347" t="s">
        <v>17</v>
      </c>
      <c r="EV49" s="348"/>
      <c r="EW49" s="348"/>
      <c r="EX49" s="348"/>
      <c r="EY49" s="348"/>
      <c r="EZ49" s="348"/>
      <c r="FA49" s="348"/>
      <c r="FB49" s="348"/>
      <c r="FC49" s="348"/>
      <c r="FD49" s="348"/>
      <c r="FE49" s="349"/>
    </row>
    <row r="50" spans="1:161" ht="15">
      <c r="A50" s="265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7"/>
      <c r="O50" s="265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7"/>
      <c r="BH50" s="265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7"/>
      <c r="CL50" s="265"/>
      <c r="CM50" s="266"/>
      <c r="CN50" s="266"/>
      <c r="CO50" s="266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350"/>
      <c r="DX50" s="351"/>
      <c r="DY50" s="351"/>
      <c r="DZ50" s="351"/>
      <c r="EA50" s="351"/>
      <c r="EB50" s="351"/>
      <c r="EC50" s="352"/>
      <c r="ED50" s="350"/>
      <c r="EE50" s="351"/>
      <c r="EF50" s="351"/>
      <c r="EG50" s="351"/>
      <c r="EH50" s="351"/>
      <c r="EI50" s="351"/>
      <c r="EJ50" s="351"/>
      <c r="EK50" s="351"/>
      <c r="EL50" s="352"/>
      <c r="EM50" s="350"/>
      <c r="EN50" s="351"/>
      <c r="EO50" s="351"/>
      <c r="EP50" s="351"/>
      <c r="EQ50" s="351"/>
      <c r="ER50" s="351"/>
      <c r="ES50" s="351"/>
      <c r="ET50" s="352"/>
      <c r="EU50" s="350"/>
      <c r="EV50" s="351"/>
      <c r="EW50" s="351"/>
      <c r="EX50" s="351"/>
      <c r="EY50" s="351"/>
      <c r="EZ50" s="351"/>
      <c r="FA50" s="351"/>
      <c r="FB50" s="351"/>
      <c r="FC50" s="351"/>
      <c r="FD50" s="351"/>
      <c r="FE50" s="352"/>
    </row>
    <row r="51" spans="1:161" ht="15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7"/>
      <c r="O51" s="265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7"/>
      <c r="BH51" s="265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265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74" t="s">
        <v>18</v>
      </c>
      <c r="DB51" s="274"/>
      <c r="DC51" s="274"/>
      <c r="DD51" s="274"/>
      <c r="DE51" s="274"/>
      <c r="DF51" s="274"/>
      <c r="DG51" s="274"/>
      <c r="DH51" s="274"/>
      <c r="DI51" s="274" t="s">
        <v>19</v>
      </c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350"/>
      <c r="DX51" s="351"/>
      <c r="DY51" s="351"/>
      <c r="DZ51" s="351"/>
      <c r="EA51" s="351"/>
      <c r="EB51" s="351"/>
      <c r="EC51" s="352"/>
      <c r="ED51" s="350"/>
      <c r="EE51" s="351"/>
      <c r="EF51" s="351"/>
      <c r="EG51" s="351"/>
      <c r="EH51" s="351"/>
      <c r="EI51" s="351"/>
      <c r="EJ51" s="351"/>
      <c r="EK51" s="351"/>
      <c r="EL51" s="352"/>
      <c r="EM51" s="350"/>
      <c r="EN51" s="351"/>
      <c r="EO51" s="351"/>
      <c r="EP51" s="351"/>
      <c r="EQ51" s="351"/>
      <c r="ER51" s="351"/>
      <c r="ES51" s="351"/>
      <c r="ET51" s="352"/>
      <c r="EU51" s="350"/>
      <c r="EV51" s="351"/>
      <c r="EW51" s="351"/>
      <c r="EX51" s="351"/>
      <c r="EY51" s="351"/>
      <c r="EZ51" s="351"/>
      <c r="FA51" s="351"/>
      <c r="FB51" s="351"/>
      <c r="FC51" s="351"/>
      <c r="FD51" s="351"/>
      <c r="FE51" s="352"/>
    </row>
    <row r="52" spans="1:161" ht="15">
      <c r="A52" s="268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70"/>
      <c r="O52" s="268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70"/>
      <c r="BH52" s="268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70"/>
      <c r="CL52" s="268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6"/>
      <c r="DU52" s="346"/>
      <c r="DV52" s="346"/>
      <c r="DW52" s="350"/>
      <c r="DX52" s="351"/>
      <c r="DY52" s="351"/>
      <c r="DZ52" s="351"/>
      <c r="EA52" s="351"/>
      <c r="EB52" s="351"/>
      <c r="EC52" s="352"/>
      <c r="ED52" s="350"/>
      <c r="EE52" s="351"/>
      <c r="EF52" s="351"/>
      <c r="EG52" s="351"/>
      <c r="EH52" s="351"/>
      <c r="EI52" s="351"/>
      <c r="EJ52" s="351"/>
      <c r="EK52" s="351"/>
      <c r="EL52" s="352"/>
      <c r="EM52" s="350"/>
      <c r="EN52" s="351"/>
      <c r="EO52" s="351"/>
      <c r="EP52" s="351"/>
      <c r="EQ52" s="351"/>
      <c r="ER52" s="351"/>
      <c r="ES52" s="351"/>
      <c r="ET52" s="352"/>
      <c r="EU52" s="350"/>
      <c r="EV52" s="351"/>
      <c r="EW52" s="351"/>
      <c r="EX52" s="351"/>
      <c r="EY52" s="351"/>
      <c r="EZ52" s="351"/>
      <c r="FA52" s="351"/>
      <c r="FB52" s="351"/>
      <c r="FC52" s="351"/>
      <c r="FD52" s="351"/>
      <c r="FE52" s="352"/>
    </row>
    <row r="53" spans="1:161" ht="15">
      <c r="A53" s="189">
        <v>1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  <c r="O53" s="189">
        <v>2</v>
      </c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1"/>
      <c r="BH53" s="189">
        <v>3</v>
      </c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1"/>
      <c r="CL53" s="189">
        <v>4</v>
      </c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1"/>
      <c r="DA53" s="275">
        <v>5</v>
      </c>
      <c r="DB53" s="275"/>
      <c r="DC53" s="275"/>
      <c r="DD53" s="275"/>
      <c r="DE53" s="275"/>
      <c r="DF53" s="275"/>
      <c r="DG53" s="275"/>
      <c r="DH53" s="275"/>
      <c r="DI53" s="275">
        <v>6</v>
      </c>
      <c r="DJ53" s="275"/>
      <c r="DK53" s="275"/>
      <c r="DL53" s="275"/>
      <c r="DM53" s="275"/>
      <c r="DN53" s="275"/>
      <c r="DO53" s="275">
        <v>7</v>
      </c>
      <c r="DP53" s="275"/>
      <c r="DQ53" s="275"/>
      <c r="DR53" s="275"/>
      <c r="DS53" s="275"/>
      <c r="DT53" s="275"/>
      <c r="DU53" s="275"/>
      <c r="DV53" s="275"/>
      <c r="DW53" s="275">
        <v>8</v>
      </c>
      <c r="DX53" s="275"/>
      <c r="DY53" s="275"/>
      <c r="DZ53" s="275"/>
      <c r="EA53" s="275"/>
      <c r="EB53" s="275"/>
      <c r="EC53" s="275"/>
      <c r="ED53" s="275">
        <v>9</v>
      </c>
      <c r="EE53" s="275"/>
      <c r="EF53" s="275"/>
      <c r="EG53" s="275"/>
      <c r="EH53" s="275"/>
      <c r="EI53" s="275"/>
      <c r="EJ53" s="275"/>
      <c r="EK53" s="275"/>
      <c r="EL53" s="275"/>
      <c r="EM53" s="275">
        <v>10</v>
      </c>
      <c r="EN53" s="275"/>
      <c r="EO53" s="275"/>
      <c r="EP53" s="275"/>
      <c r="EQ53" s="275"/>
      <c r="ER53" s="275"/>
      <c r="ES53" s="275"/>
      <c r="ET53" s="275"/>
      <c r="EU53" s="275">
        <v>11</v>
      </c>
      <c r="EV53" s="275"/>
      <c r="EW53" s="275"/>
      <c r="EX53" s="275"/>
      <c r="EY53" s="275"/>
      <c r="EZ53" s="275"/>
      <c r="FA53" s="275"/>
      <c r="FB53" s="275"/>
      <c r="FC53" s="275"/>
      <c r="FD53" s="275"/>
      <c r="FE53" s="275"/>
    </row>
    <row r="54" spans="1:161" ht="132.75" customHeight="1">
      <c r="A54" s="383" t="s">
        <v>251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5"/>
      <c r="O54" s="133" t="s">
        <v>63</v>
      </c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5"/>
      <c r="BH54" s="133" t="s">
        <v>22</v>
      </c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5"/>
      <c r="CL54" s="175" t="s">
        <v>23</v>
      </c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7"/>
      <c r="DA54" s="217" t="s">
        <v>24</v>
      </c>
      <c r="DB54" s="217"/>
      <c r="DC54" s="217"/>
      <c r="DD54" s="217"/>
      <c r="DE54" s="217"/>
      <c r="DF54" s="217"/>
      <c r="DG54" s="217"/>
      <c r="DH54" s="217"/>
      <c r="DI54" s="217">
        <v>744</v>
      </c>
      <c r="DJ54" s="217"/>
      <c r="DK54" s="217"/>
      <c r="DL54" s="217"/>
      <c r="DM54" s="217"/>
      <c r="DN54" s="217"/>
      <c r="DO54" s="217">
        <v>100</v>
      </c>
      <c r="DP54" s="217"/>
      <c r="DQ54" s="217"/>
      <c r="DR54" s="217"/>
      <c r="DS54" s="217"/>
      <c r="DT54" s="217"/>
      <c r="DU54" s="217"/>
      <c r="DV54" s="217"/>
      <c r="DW54" s="217">
        <v>100</v>
      </c>
      <c r="DX54" s="217"/>
      <c r="DY54" s="217"/>
      <c r="DZ54" s="217"/>
      <c r="EA54" s="217"/>
      <c r="EB54" s="217"/>
      <c r="EC54" s="217"/>
      <c r="ED54" s="317">
        <v>0.025</v>
      </c>
      <c r="EE54" s="317"/>
      <c r="EF54" s="317"/>
      <c r="EG54" s="317"/>
      <c r="EH54" s="317"/>
      <c r="EI54" s="317"/>
      <c r="EJ54" s="317"/>
      <c r="EK54" s="317"/>
      <c r="EL54" s="317"/>
      <c r="EM54" s="217"/>
      <c r="EN54" s="217"/>
      <c r="EO54" s="217"/>
      <c r="EP54" s="217"/>
      <c r="EQ54" s="217"/>
      <c r="ER54" s="217"/>
      <c r="ES54" s="217"/>
      <c r="ET54" s="217"/>
      <c r="EU54" s="217"/>
      <c r="EV54" s="217"/>
      <c r="EW54" s="217"/>
      <c r="EX54" s="217"/>
      <c r="EY54" s="217"/>
      <c r="EZ54" s="217"/>
      <c r="FA54" s="217"/>
      <c r="FB54" s="217"/>
      <c r="FC54" s="217"/>
      <c r="FD54" s="217"/>
      <c r="FE54" s="217"/>
    </row>
    <row r="55" spans="1:161" ht="99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145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7"/>
      <c r="BH55" s="139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51" t="s">
        <v>268</v>
      </c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217" t="s">
        <v>24</v>
      </c>
      <c r="DB55" s="217"/>
      <c r="DC55" s="217"/>
      <c r="DD55" s="217"/>
      <c r="DE55" s="217"/>
      <c r="DF55" s="217"/>
      <c r="DG55" s="217"/>
      <c r="DH55" s="217"/>
      <c r="DI55" s="217">
        <v>744</v>
      </c>
      <c r="DJ55" s="217"/>
      <c r="DK55" s="217"/>
      <c r="DL55" s="217"/>
      <c r="DM55" s="217"/>
      <c r="DN55" s="217"/>
      <c r="DO55" s="315" t="s">
        <v>59</v>
      </c>
      <c r="DP55" s="315"/>
      <c r="DQ55" s="315"/>
      <c r="DR55" s="315"/>
      <c r="DS55" s="315"/>
      <c r="DT55" s="315"/>
      <c r="DU55" s="315"/>
      <c r="DV55" s="315"/>
      <c r="DW55" s="393">
        <v>0</v>
      </c>
      <c r="DX55" s="393"/>
      <c r="DY55" s="393"/>
      <c r="DZ55" s="393"/>
      <c r="EA55" s="393"/>
      <c r="EB55" s="393"/>
      <c r="EC55" s="393"/>
      <c r="ED55" s="317">
        <v>0</v>
      </c>
      <c r="EE55" s="317"/>
      <c r="EF55" s="317"/>
      <c r="EG55" s="317"/>
      <c r="EH55" s="317"/>
      <c r="EI55" s="317"/>
      <c r="EJ55" s="317"/>
      <c r="EK55" s="317"/>
      <c r="EL55" s="31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</row>
    <row r="56" spans="1:161" ht="101.25" customHeight="1">
      <c r="A56" s="394"/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6"/>
      <c r="O56" s="145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7"/>
      <c r="BH56" s="139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1"/>
      <c r="CL56" s="175" t="s">
        <v>25</v>
      </c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7"/>
      <c r="DA56" s="217" t="s">
        <v>24</v>
      </c>
      <c r="DB56" s="217"/>
      <c r="DC56" s="217"/>
      <c r="DD56" s="217"/>
      <c r="DE56" s="217"/>
      <c r="DF56" s="217"/>
      <c r="DG56" s="217"/>
      <c r="DH56" s="217"/>
      <c r="DI56" s="217">
        <v>744</v>
      </c>
      <c r="DJ56" s="217"/>
      <c r="DK56" s="217"/>
      <c r="DL56" s="217"/>
      <c r="DM56" s="217"/>
      <c r="DN56" s="217"/>
      <c r="DO56" s="315" t="s">
        <v>60</v>
      </c>
      <c r="DP56" s="315"/>
      <c r="DQ56" s="315"/>
      <c r="DR56" s="315"/>
      <c r="DS56" s="315"/>
      <c r="DT56" s="315"/>
      <c r="DU56" s="315"/>
      <c r="DV56" s="315"/>
      <c r="DW56" s="393">
        <v>100</v>
      </c>
      <c r="DX56" s="393"/>
      <c r="DY56" s="393"/>
      <c r="DZ56" s="393"/>
      <c r="EA56" s="393"/>
      <c r="EB56" s="393"/>
      <c r="EC56" s="393"/>
      <c r="ED56" s="317">
        <v>0.025</v>
      </c>
      <c r="EE56" s="317"/>
      <c r="EF56" s="317"/>
      <c r="EG56" s="317"/>
      <c r="EH56" s="317"/>
      <c r="EI56" s="317"/>
      <c r="EJ56" s="317"/>
      <c r="EK56" s="317"/>
      <c r="EL56" s="317"/>
      <c r="EM56" s="33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</row>
    <row r="57" spans="1:161" ht="87.75" customHeight="1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39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1"/>
      <c r="CL57" s="175" t="s">
        <v>26</v>
      </c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7"/>
      <c r="DA57" s="217" t="s">
        <v>24</v>
      </c>
      <c r="DB57" s="217"/>
      <c r="DC57" s="217"/>
      <c r="DD57" s="217"/>
      <c r="DE57" s="217"/>
      <c r="DF57" s="217"/>
      <c r="DG57" s="217"/>
      <c r="DH57" s="217"/>
      <c r="DI57" s="217">
        <v>744</v>
      </c>
      <c r="DJ57" s="217"/>
      <c r="DK57" s="217"/>
      <c r="DL57" s="217"/>
      <c r="DM57" s="217"/>
      <c r="DN57" s="217"/>
      <c r="DO57" s="315" t="s">
        <v>60</v>
      </c>
      <c r="DP57" s="315"/>
      <c r="DQ57" s="315"/>
      <c r="DR57" s="315"/>
      <c r="DS57" s="315"/>
      <c r="DT57" s="315"/>
      <c r="DU57" s="315"/>
      <c r="DV57" s="315"/>
      <c r="DW57" s="393">
        <v>100</v>
      </c>
      <c r="DX57" s="393"/>
      <c r="DY57" s="393"/>
      <c r="DZ57" s="393"/>
      <c r="EA57" s="393"/>
      <c r="EB57" s="393"/>
      <c r="EC57" s="393"/>
      <c r="ED57" s="317">
        <v>0.025</v>
      </c>
      <c r="EE57" s="317"/>
      <c r="EF57" s="317"/>
      <c r="EG57" s="317"/>
      <c r="EH57" s="317"/>
      <c r="EI57" s="317"/>
      <c r="EJ57" s="317"/>
      <c r="EK57" s="317"/>
      <c r="EL57" s="31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</row>
    <row r="58" spans="1:161" ht="177.75" customHeight="1">
      <c r="A58" s="394"/>
      <c r="B58" s="395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6"/>
      <c r="O58" s="145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7"/>
      <c r="BH58" s="139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1"/>
      <c r="CI58" s="102"/>
      <c r="CJ58" s="102"/>
      <c r="CK58" s="102"/>
      <c r="CL58" s="151" t="s">
        <v>153</v>
      </c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3"/>
      <c r="DA58" s="133" t="s">
        <v>24</v>
      </c>
      <c r="DB58" s="134"/>
      <c r="DC58" s="134"/>
      <c r="DD58" s="134"/>
      <c r="DE58" s="134"/>
      <c r="DF58" s="134"/>
      <c r="DG58" s="134"/>
      <c r="DH58" s="135"/>
      <c r="DI58" s="133">
        <v>744</v>
      </c>
      <c r="DJ58" s="134"/>
      <c r="DK58" s="134"/>
      <c r="DL58" s="134"/>
      <c r="DM58" s="134"/>
      <c r="DN58" s="135"/>
      <c r="DO58" s="318" t="s">
        <v>60</v>
      </c>
      <c r="DP58" s="319"/>
      <c r="DQ58" s="319"/>
      <c r="DR58" s="319"/>
      <c r="DS58" s="319"/>
      <c r="DT58" s="319"/>
      <c r="DU58" s="319"/>
      <c r="DV58" s="320"/>
      <c r="DW58" s="255">
        <v>100</v>
      </c>
      <c r="DX58" s="256"/>
      <c r="DY58" s="256"/>
      <c r="DZ58" s="256"/>
      <c r="EA58" s="256"/>
      <c r="EB58" s="256"/>
      <c r="EC58" s="257"/>
      <c r="ED58" s="317">
        <v>0.025</v>
      </c>
      <c r="EE58" s="317"/>
      <c r="EF58" s="317"/>
      <c r="EG58" s="317"/>
      <c r="EH58" s="317"/>
      <c r="EI58" s="317"/>
      <c r="EJ58" s="317"/>
      <c r="EK58" s="317"/>
      <c r="EL58" s="317"/>
      <c r="EM58" s="139"/>
      <c r="EN58" s="140"/>
      <c r="EO58" s="140"/>
      <c r="EP58" s="140"/>
      <c r="EQ58" s="140"/>
      <c r="ER58" s="140"/>
      <c r="ES58" s="140"/>
      <c r="ET58" s="141"/>
      <c r="EU58" s="139"/>
      <c r="EV58" s="140"/>
      <c r="EW58" s="140"/>
      <c r="EX58" s="140"/>
      <c r="EY58" s="140"/>
      <c r="EZ58" s="140"/>
      <c r="FA58" s="140"/>
      <c r="FB58" s="140"/>
      <c r="FC58" s="140"/>
      <c r="FD58" s="140"/>
      <c r="FE58" s="141"/>
    </row>
    <row r="59" spans="1:161" ht="362.25" customHeigh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45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388" t="s">
        <v>27</v>
      </c>
      <c r="CM59" s="389"/>
      <c r="CN59" s="389"/>
      <c r="CO59" s="389"/>
      <c r="CP59" s="389"/>
      <c r="CQ59" s="389"/>
      <c r="CR59" s="389"/>
      <c r="CS59" s="389"/>
      <c r="CT59" s="389"/>
      <c r="CU59" s="389"/>
      <c r="CV59" s="389"/>
      <c r="CW59" s="389"/>
      <c r="CX59" s="389"/>
      <c r="CY59" s="389"/>
      <c r="CZ59" s="390"/>
      <c r="DA59" s="218" t="s">
        <v>24</v>
      </c>
      <c r="DB59" s="218"/>
      <c r="DC59" s="218"/>
      <c r="DD59" s="218"/>
      <c r="DE59" s="218"/>
      <c r="DF59" s="218"/>
      <c r="DG59" s="218"/>
      <c r="DH59" s="218"/>
      <c r="DI59" s="218">
        <v>744</v>
      </c>
      <c r="DJ59" s="218"/>
      <c r="DK59" s="218"/>
      <c r="DL59" s="218"/>
      <c r="DM59" s="218"/>
      <c r="DN59" s="218"/>
      <c r="DO59" s="387" t="s">
        <v>60</v>
      </c>
      <c r="DP59" s="387"/>
      <c r="DQ59" s="387"/>
      <c r="DR59" s="387"/>
      <c r="DS59" s="387"/>
      <c r="DT59" s="387"/>
      <c r="DU59" s="387"/>
      <c r="DV59" s="387"/>
      <c r="DW59" s="392">
        <v>100</v>
      </c>
      <c r="DX59" s="392"/>
      <c r="DY59" s="392"/>
      <c r="DZ59" s="392"/>
      <c r="EA59" s="392"/>
      <c r="EB59" s="392"/>
      <c r="EC59" s="392"/>
      <c r="ED59" s="317">
        <v>0.025</v>
      </c>
      <c r="EE59" s="317"/>
      <c r="EF59" s="317"/>
      <c r="EG59" s="317"/>
      <c r="EH59" s="317"/>
      <c r="EI59" s="317"/>
      <c r="EJ59" s="317"/>
      <c r="EK59" s="317"/>
      <c r="EL59" s="317"/>
      <c r="EM59" s="391"/>
      <c r="EN59" s="391"/>
      <c r="EO59" s="391"/>
      <c r="EP59" s="391"/>
      <c r="EQ59" s="391"/>
      <c r="ER59" s="391"/>
      <c r="ES59" s="391"/>
      <c r="ET59" s="391"/>
      <c r="EU59" s="391"/>
      <c r="EV59" s="391"/>
      <c r="EW59" s="391"/>
      <c r="EX59" s="391"/>
      <c r="EY59" s="391"/>
      <c r="EZ59" s="391"/>
      <c r="FA59" s="391"/>
      <c r="FB59" s="391"/>
      <c r="FC59" s="391"/>
      <c r="FD59" s="391"/>
      <c r="FE59" s="391"/>
    </row>
    <row r="60" spans="1:16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6"/>
      <c r="AZ60" s="16"/>
      <c r="BA60" s="16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</row>
    <row r="61" spans="1:161" ht="35.25" customHeight="1">
      <c r="A61" s="22" t="s">
        <v>28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</row>
    <row r="62" spans="1:16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28"/>
      <c r="AZ62" s="28"/>
      <c r="BA62" s="28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</row>
    <row r="63" spans="1:161" ht="37.5" customHeight="1">
      <c r="A63" s="262" t="s">
        <v>188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4"/>
      <c r="O63" s="262" t="s">
        <v>192</v>
      </c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4"/>
      <c r="AY63" s="262" t="s">
        <v>193</v>
      </c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4"/>
      <c r="BW63" s="345" t="s">
        <v>29</v>
      </c>
      <c r="BX63" s="345"/>
      <c r="BY63" s="345"/>
      <c r="BZ63" s="345"/>
      <c r="CA63" s="345"/>
      <c r="CB63" s="345"/>
      <c r="CC63" s="345"/>
      <c r="CD63" s="345"/>
      <c r="CE63" s="345"/>
      <c r="CF63" s="345"/>
      <c r="CG63" s="345"/>
      <c r="CH63" s="345"/>
      <c r="CI63" s="345"/>
      <c r="CJ63" s="345"/>
      <c r="CK63" s="345"/>
      <c r="CL63" s="345"/>
      <c r="CM63" s="345"/>
      <c r="CN63" s="345"/>
      <c r="CO63" s="345"/>
      <c r="CP63" s="345"/>
      <c r="CQ63" s="345"/>
      <c r="CR63" s="345"/>
      <c r="CS63" s="345"/>
      <c r="CT63" s="345"/>
      <c r="CU63" s="345"/>
      <c r="CV63" s="345"/>
      <c r="CW63" s="345"/>
      <c r="CX63" s="345"/>
      <c r="CY63" s="345"/>
      <c r="CZ63" s="345"/>
      <c r="DA63" s="345"/>
      <c r="DB63" s="345"/>
      <c r="DC63" s="345"/>
      <c r="DD63" s="345"/>
      <c r="DE63" s="345"/>
      <c r="DF63" s="345"/>
      <c r="DG63" s="345"/>
      <c r="DH63" s="345"/>
      <c r="DI63" s="345"/>
      <c r="DJ63" s="345"/>
      <c r="DK63" s="345"/>
      <c r="DL63" s="345"/>
      <c r="DM63" s="345"/>
      <c r="DN63" s="345"/>
      <c r="DO63" s="345"/>
      <c r="DP63" s="345"/>
      <c r="DQ63" s="345"/>
      <c r="DR63" s="345"/>
      <c r="DS63" s="345"/>
      <c r="DT63" s="345"/>
      <c r="DU63" s="345"/>
      <c r="DV63" s="345"/>
      <c r="DW63" s="345"/>
      <c r="DX63" s="345"/>
      <c r="DY63" s="345"/>
      <c r="DZ63" s="345"/>
      <c r="EA63" s="345"/>
      <c r="EB63" s="345"/>
      <c r="EC63" s="345"/>
      <c r="ED63" s="345"/>
      <c r="EE63" s="345"/>
      <c r="EF63" s="345"/>
      <c r="EG63" s="345"/>
      <c r="EH63" s="345"/>
      <c r="EI63" s="345"/>
      <c r="EJ63" s="345"/>
      <c r="EK63" s="345"/>
      <c r="EL63" s="345"/>
      <c r="EM63" s="345"/>
      <c r="EN63" s="345"/>
      <c r="EO63" s="345"/>
      <c r="EP63" s="345"/>
      <c r="EQ63" s="345"/>
      <c r="ER63" s="345"/>
      <c r="ES63" s="345"/>
      <c r="ET63" s="345"/>
      <c r="EU63" s="345"/>
      <c r="EV63" s="240" t="s">
        <v>30</v>
      </c>
      <c r="EW63" s="240"/>
      <c r="EX63" s="240"/>
      <c r="EY63" s="240"/>
      <c r="EZ63" s="240"/>
      <c r="FA63" s="240"/>
      <c r="FB63" s="240"/>
      <c r="FC63" s="240"/>
      <c r="FD63" s="240"/>
      <c r="FE63" s="240"/>
    </row>
    <row r="64" spans="1:161" ht="15">
      <c r="A64" s="265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7"/>
      <c r="O64" s="265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7"/>
      <c r="AY64" s="265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7"/>
      <c r="BW64" s="345" t="s">
        <v>191</v>
      </c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274" t="s">
        <v>12</v>
      </c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 t="s">
        <v>13</v>
      </c>
      <c r="CY64" s="386"/>
      <c r="CZ64" s="386"/>
      <c r="DA64" s="386"/>
      <c r="DB64" s="386"/>
      <c r="DC64" s="386"/>
      <c r="DD64" s="386"/>
      <c r="DE64" s="386"/>
      <c r="DF64" s="386"/>
      <c r="DG64" s="386"/>
      <c r="DH64" s="274" t="s">
        <v>14</v>
      </c>
      <c r="DI64" s="274"/>
      <c r="DJ64" s="274"/>
      <c r="DK64" s="274"/>
      <c r="DL64" s="274"/>
      <c r="DM64" s="274"/>
      <c r="DN64" s="274"/>
      <c r="DO64" s="274"/>
      <c r="DP64" s="274"/>
      <c r="DQ64" s="274"/>
      <c r="DR64" s="274" t="s">
        <v>31</v>
      </c>
      <c r="DS64" s="274"/>
      <c r="DT64" s="274"/>
      <c r="DU64" s="274"/>
      <c r="DV64" s="274"/>
      <c r="DW64" s="274"/>
      <c r="DX64" s="274"/>
      <c r="DY64" s="274"/>
      <c r="DZ64" s="274"/>
      <c r="EA64" s="274"/>
      <c r="EB64" s="274" t="s">
        <v>32</v>
      </c>
      <c r="EC64" s="386"/>
      <c r="ED64" s="386"/>
      <c r="EE64" s="386"/>
      <c r="EF64" s="386"/>
      <c r="EG64" s="386"/>
      <c r="EH64" s="386"/>
      <c r="EI64" s="386"/>
      <c r="EJ64" s="386"/>
      <c r="EK64" s="386"/>
      <c r="EL64" s="274" t="s">
        <v>33</v>
      </c>
      <c r="EM64" s="274"/>
      <c r="EN64" s="274"/>
      <c r="EO64" s="274"/>
      <c r="EP64" s="274"/>
      <c r="EQ64" s="274"/>
      <c r="ER64" s="274"/>
      <c r="ES64" s="274"/>
      <c r="ET64" s="274"/>
      <c r="EU64" s="274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</row>
    <row r="65" spans="1:161" ht="15">
      <c r="A65" s="265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7"/>
      <c r="O65" s="265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7"/>
      <c r="AY65" s="265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7"/>
      <c r="BW65" s="345"/>
      <c r="BX65" s="345"/>
      <c r="BY65" s="345"/>
      <c r="BZ65" s="345"/>
      <c r="CA65" s="345"/>
      <c r="CB65" s="345"/>
      <c r="CC65" s="345"/>
      <c r="CD65" s="345"/>
      <c r="CE65" s="345"/>
      <c r="CF65" s="345"/>
      <c r="CG65" s="345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386"/>
      <c r="CY65" s="386"/>
      <c r="CZ65" s="386"/>
      <c r="DA65" s="386"/>
      <c r="DB65" s="386"/>
      <c r="DC65" s="386"/>
      <c r="DD65" s="386"/>
      <c r="DE65" s="386"/>
      <c r="DF65" s="386"/>
      <c r="DG65" s="386"/>
      <c r="DH65" s="274"/>
      <c r="DI65" s="274"/>
      <c r="DJ65" s="274"/>
      <c r="DK65" s="274"/>
      <c r="DL65" s="274"/>
      <c r="DM65" s="274"/>
      <c r="DN65" s="274"/>
      <c r="DO65" s="274"/>
      <c r="DP65" s="274"/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386"/>
      <c r="EC65" s="386"/>
      <c r="ED65" s="386"/>
      <c r="EE65" s="386"/>
      <c r="EF65" s="386"/>
      <c r="EG65" s="386"/>
      <c r="EH65" s="386"/>
      <c r="EI65" s="386"/>
      <c r="EJ65" s="386"/>
      <c r="EK65" s="386"/>
      <c r="EL65" s="274"/>
      <c r="EM65" s="274"/>
      <c r="EN65" s="274"/>
      <c r="EO65" s="274"/>
      <c r="EP65" s="274"/>
      <c r="EQ65" s="274"/>
      <c r="ER65" s="274"/>
      <c r="ES65" s="274"/>
      <c r="ET65" s="274"/>
      <c r="EU65" s="274"/>
      <c r="EV65" s="240"/>
      <c r="EW65" s="240"/>
      <c r="EX65" s="240"/>
      <c r="EY65" s="240"/>
      <c r="EZ65" s="240"/>
      <c r="FA65" s="240"/>
      <c r="FB65" s="240"/>
      <c r="FC65" s="240"/>
      <c r="FD65" s="240"/>
      <c r="FE65" s="240"/>
    </row>
    <row r="66" spans="1:161" ht="15">
      <c r="A66" s="265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7"/>
      <c r="O66" s="265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7"/>
      <c r="AY66" s="265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7"/>
      <c r="BW66" s="345"/>
      <c r="BX66" s="345"/>
      <c r="BY66" s="345"/>
      <c r="BZ66" s="345"/>
      <c r="CA66" s="345"/>
      <c r="CB66" s="345"/>
      <c r="CC66" s="345"/>
      <c r="CD66" s="345"/>
      <c r="CE66" s="345"/>
      <c r="CF66" s="345"/>
      <c r="CG66" s="345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386"/>
      <c r="CY66" s="386"/>
      <c r="CZ66" s="386"/>
      <c r="DA66" s="386"/>
      <c r="DB66" s="386"/>
      <c r="DC66" s="386"/>
      <c r="DD66" s="386"/>
      <c r="DE66" s="386"/>
      <c r="DF66" s="386"/>
      <c r="DG66" s="386"/>
      <c r="DH66" s="274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386"/>
      <c r="EC66" s="386"/>
      <c r="ED66" s="386"/>
      <c r="EE66" s="386"/>
      <c r="EF66" s="386"/>
      <c r="EG66" s="386"/>
      <c r="EH66" s="386"/>
      <c r="EI66" s="386"/>
      <c r="EJ66" s="386"/>
      <c r="EK66" s="386"/>
      <c r="EL66" s="274"/>
      <c r="EM66" s="274"/>
      <c r="EN66" s="274"/>
      <c r="EO66" s="274"/>
      <c r="EP66" s="274"/>
      <c r="EQ66" s="274"/>
      <c r="ER66" s="274"/>
      <c r="ES66" s="274"/>
      <c r="ET66" s="274"/>
      <c r="EU66" s="274"/>
      <c r="EV66" s="240"/>
      <c r="EW66" s="240"/>
      <c r="EX66" s="240"/>
      <c r="EY66" s="240"/>
      <c r="EZ66" s="240"/>
      <c r="FA66" s="240"/>
      <c r="FB66" s="240"/>
      <c r="FC66" s="240"/>
      <c r="FD66" s="240"/>
      <c r="FE66" s="240"/>
    </row>
    <row r="67" spans="1:161" ht="15">
      <c r="A67" s="265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7"/>
      <c r="O67" s="265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7"/>
      <c r="AY67" s="265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7"/>
      <c r="BW67" s="345"/>
      <c r="BX67" s="345"/>
      <c r="BY67" s="345"/>
      <c r="BZ67" s="345"/>
      <c r="CA67" s="345"/>
      <c r="CB67" s="345"/>
      <c r="CC67" s="345"/>
      <c r="CD67" s="345"/>
      <c r="CE67" s="345"/>
      <c r="CF67" s="345"/>
      <c r="CG67" s="345"/>
      <c r="CH67" s="274" t="s">
        <v>34</v>
      </c>
      <c r="CI67" s="274"/>
      <c r="CJ67" s="274"/>
      <c r="CK67" s="274"/>
      <c r="CL67" s="274"/>
      <c r="CM67" s="274"/>
      <c r="CN67" s="274"/>
      <c r="CO67" s="274"/>
      <c r="CP67" s="274"/>
      <c r="CQ67" s="274"/>
      <c r="CR67" s="274" t="s">
        <v>19</v>
      </c>
      <c r="CS67" s="274"/>
      <c r="CT67" s="274"/>
      <c r="CU67" s="274"/>
      <c r="CV67" s="274"/>
      <c r="CW67" s="274"/>
      <c r="CX67" s="386"/>
      <c r="CY67" s="386"/>
      <c r="CZ67" s="386"/>
      <c r="DA67" s="386"/>
      <c r="DB67" s="386"/>
      <c r="DC67" s="386"/>
      <c r="DD67" s="386"/>
      <c r="DE67" s="386"/>
      <c r="DF67" s="386"/>
      <c r="DG67" s="386"/>
      <c r="DH67" s="274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386"/>
      <c r="EC67" s="386"/>
      <c r="ED67" s="386"/>
      <c r="EE67" s="386"/>
      <c r="EF67" s="386"/>
      <c r="EG67" s="386"/>
      <c r="EH67" s="386"/>
      <c r="EI67" s="386"/>
      <c r="EJ67" s="386"/>
      <c r="EK67" s="386"/>
      <c r="EL67" s="274"/>
      <c r="EM67" s="274"/>
      <c r="EN67" s="274"/>
      <c r="EO67" s="274"/>
      <c r="EP67" s="274"/>
      <c r="EQ67" s="274"/>
      <c r="ER67" s="274"/>
      <c r="ES67" s="274"/>
      <c r="ET67" s="274"/>
      <c r="EU67" s="274"/>
      <c r="EV67" s="240"/>
      <c r="EW67" s="240"/>
      <c r="EX67" s="240"/>
      <c r="EY67" s="240"/>
      <c r="EZ67" s="240"/>
      <c r="FA67" s="240"/>
      <c r="FB67" s="240"/>
      <c r="FC67" s="240"/>
      <c r="FD67" s="240"/>
      <c r="FE67" s="240"/>
    </row>
    <row r="68" spans="1:161" ht="15">
      <c r="A68" s="268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70"/>
      <c r="O68" s="268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70"/>
      <c r="AY68" s="268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70"/>
      <c r="BW68" s="345"/>
      <c r="BX68" s="345"/>
      <c r="BY68" s="345"/>
      <c r="BZ68" s="345"/>
      <c r="CA68" s="345"/>
      <c r="CB68" s="345"/>
      <c r="CC68" s="345"/>
      <c r="CD68" s="345"/>
      <c r="CE68" s="345"/>
      <c r="CF68" s="345"/>
      <c r="CG68" s="345"/>
      <c r="CH68" s="274"/>
      <c r="CI68" s="274"/>
      <c r="CJ68" s="274"/>
      <c r="CK68" s="274"/>
      <c r="CL68" s="274"/>
      <c r="CM68" s="274"/>
      <c r="CN68" s="274"/>
      <c r="CO68" s="274"/>
      <c r="CP68" s="274"/>
      <c r="CQ68" s="274"/>
      <c r="CR68" s="274"/>
      <c r="CS68" s="274"/>
      <c r="CT68" s="274"/>
      <c r="CU68" s="274"/>
      <c r="CV68" s="274"/>
      <c r="CW68" s="274"/>
      <c r="CX68" s="386"/>
      <c r="CY68" s="386"/>
      <c r="CZ68" s="386"/>
      <c r="DA68" s="386"/>
      <c r="DB68" s="386"/>
      <c r="DC68" s="386"/>
      <c r="DD68" s="386"/>
      <c r="DE68" s="386"/>
      <c r="DF68" s="386"/>
      <c r="DG68" s="386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386"/>
      <c r="EC68" s="386"/>
      <c r="ED68" s="386"/>
      <c r="EE68" s="386"/>
      <c r="EF68" s="386"/>
      <c r="EG68" s="386"/>
      <c r="EH68" s="386"/>
      <c r="EI68" s="386"/>
      <c r="EJ68" s="386"/>
      <c r="EK68" s="386"/>
      <c r="EL68" s="274"/>
      <c r="EM68" s="274"/>
      <c r="EN68" s="274"/>
      <c r="EO68" s="274"/>
      <c r="EP68" s="274"/>
      <c r="EQ68" s="274"/>
      <c r="ER68" s="274"/>
      <c r="ES68" s="274"/>
      <c r="ET68" s="274"/>
      <c r="EU68" s="274"/>
      <c r="EV68" s="240"/>
      <c r="EW68" s="240"/>
      <c r="EX68" s="240"/>
      <c r="EY68" s="240"/>
      <c r="EZ68" s="240"/>
      <c r="FA68" s="240"/>
      <c r="FB68" s="240"/>
      <c r="FC68" s="240"/>
      <c r="FD68" s="240"/>
      <c r="FE68" s="240"/>
    </row>
    <row r="69" spans="1:161" ht="15">
      <c r="A69" s="189">
        <v>1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1"/>
      <c r="O69" s="189">
        <v>2</v>
      </c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1"/>
      <c r="AY69" s="189">
        <v>3</v>
      </c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1"/>
      <c r="BW69" s="189">
        <v>4</v>
      </c>
      <c r="BX69" s="190"/>
      <c r="BY69" s="190"/>
      <c r="BZ69" s="190"/>
      <c r="CA69" s="190"/>
      <c r="CB69" s="190"/>
      <c r="CC69" s="190"/>
      <c r="CD69" s="190"/>
      <c r="CE69" s="190"/>
      <c r="CF69" s="190"/>
      <c r="CG69" s="191"/>
      <c r="CH69" s="189">
        <v>5</v>
      </c>
      <c r="CI69" s="190"/>
      <c r="CJ69" s="190"/>
      <c r="CK69" s="190"/>
      <c r="CL69" s="190"/>
      <c r="CM69" s="190"/>
      <c r="CN69" s="190"/>
      <c r="CO69" s="190"/>
      <c r="CP69" s="190"/>
      <c r="CQ69" s="191"/>
      <c r="CR69" s="189">
        <v>6</v>
      </c>
      <c r="CS69" s="190"/>
      <c r="CT69" s="190"/>
      <c r="CU69" s="190"/>
      <c r="CV69" s="190"/>
      <c r="CW69" s="191"/>
      <c r="CX69" s="189">
        <v>7</v>
      </c>
      <c r="CY69" s="190"/>
      <c r="CZ69" s="190"/>
      <c r="DA69" s="190"/>
      <c r="DB69" s="190"/>
      <c r="DC69" s="190"/>
      <c r="DD69" s="190"/>
      <c r="DE69" s="190"/>
      <c r="DF69" s="190"/>
      <c r="DG69" s="191"/>
      <c r="DH69" s="189">
        <v>8</v>
      </c>
      <c r="DI69" s="190"/>
      <c r="DJ69" s="190"/>
      <c r="DK69" s="190"/>
      <c r="DL69" s="190"/>
      <c r="DM69" s="190"/>
      <c r="DN69" s="190"/>
      <c r="DO69" s="190"/>
      <c r="DP69" s="190"/>
      <c r="DQ69" s="191"/>
      <c r="DR69" s="189">
        <v>9</v>
      </c>
      <c r="DS69" s="190"/>
      <c r="DT69" s="190"/>
      <c r="DU69" s="190"/>
      <c r="DV69" s="190"/>
      <c r="DW69" s="190"/>
      <c r="DX69" s="190"/>
      <c r="DY69" s="190"/>
      <c r="DZ69" s="190"/>
      <c r="EA69" s="191"/>
      <c r="EB69" s="189">
        <v>10</v>
      </c>
      <c r="EC69" s="190"/>
      <c r="ED69" s="190"/>
      <c r="EE69" s="190"/>
      <c r="EF69" s="190"/>
      <c r="EG69" s="190"/>
      <c r="EH69" s="190"/>
      <c r="EI69" s="190"/>
      <c r="EJ69" s="190"/>
      <c r="EK69" s="191"/>
      <c r="EL69" s="189">
        <v>11</v>
      </c>
      <c r="EM69" s="190"/>
      <c r="EN69" s="190"/>
      <c r="EO69" s="190"/>
      <c r="EP69" s="190"/>
      <c r="EQ69" s="190"/>
      <c r="ER69" s="190"/>
      <c r="ES69" s="190"/>
      <c r="ET69" s="190"/>
      <c r="EU69" s="191"/>
      <c r="EV69" s="189">
        <v>12</v>
      </c>
      <c r="EW69" s="190"/>
      <c r="EX69" s="190"/>
      <c r="EY69" s="190"/>
      <c r="EZ69" s="190"/>
      <c r="FA69" s="190"/>
      <c r="FB69" s="190"/>
      <c r="FC69" s="190"/>
      <c r="FD69" s="190"/>
      <c r="FE69" s="191"/>
    </row>
    <row r="70" spans="1:161" ht="69.75" customHeight="1">
      <c r="A70" s="383" t="s">
        <v>251</v>
      </c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5"/>
      <c r="O70" s="258" t="s">
        <v>63</v>
      </c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60"/>
      <c r="AY70" s="255" t="s">
        <v>22</v>
      </c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7"/>
      <c r="BW70" s="151" t="s">
        <v>195</v>
      </c>
      <c r="BX70" s="311"/>
      <c r="BY70" s="311"/>
      <c r="BZ70" s="311"/>
      <c r="CA70" s="311"/>
      <c r="CB70" s="311"/>
      <c r="CC70" s="311"/>
      <c r="CD70" s="311"/>
      <c r="CE70" s="311"/>
      <c r="CF70" s="311"/>
      <c r="CG70" s="312"/>
      <c r="CH70" s="148" t="s">
        <v>35</v>
      </c>
      <c r="CI70" s="251"/>
      <c r="CJ70" s="251"/>
      <c r="CK70" s="251"/>
      <c r="CL70" s="251"/>
      <c r="CM70" s="251"/>
      <c r="CN70" s="251"/>
      <c r="CO70" s="251"/>
      <c r="CP70" s="251"/>
      <c r="CQ70" s="252"/>
      <c r="CR70" s="208" t="s">
        <v>36</v>
      </c>
      <c r="CS70" s="209"/>
      <c r="CT70" s="209"/>
      <c r="CU70" s="209"/>
      <c r="CV70" s="209"/>
      <c r="CW70" s="210"/>
      <c r="CX70" s="336">
        <f>CX71+CX72</f>
        <v>2136</v>
      </c>
      <c r="CY70" s="336"/>
      <c r="CZ70" s="336"/>
      <c r="DA70" s="336"/>
      <c r="DB70" s="336"/>
      <c r="DC70" s="336"/>
      <c r="DD70" s="336"/>
      <c r="DE70" s="336"/>
      <c r="DF70" s="336"/>
      <c r="DG70" s="336"/>
      <c r="DH70" s="336">
        <f>DH71+DH72</f>
        <v>1073</v>
      </c>
      <c r="DI70" s="336"/>
      <c r="DJ70" s="336"/>
      <c r="DK70" s="336"/>
      <c r="DL70" s="336"/>
      <c r="DM70" s="336"/>
      <c r="DN70" s="336"/>
      <c r="DO70" s="336"/>
      <c r="DP70" s="336"/>
      <c r="DQ70" s="336"/>
      <c r="DR70" s="124">
        <v>0.025</v>
      </c>
      <c r="DS70" s="125"/>
      <c r="DT70" s="125"/>
      <c r="DU70" s="125"/>
      <c r="DV70" s="125"/>
      <c r="DW70" s="125"/>
      <c r="DX70" s="125"/>
      <c r="DY70" s="125"/>
      <c r="DZ70" s="125"/>
      <c r="EA70" s="126"/>
      <c r="EB70" s="406"/>
      <c r="EC70" s="407"/>
      <c r="ED70" s="407"/>
      <c r="EE70" s="407"/>
      <c r="EF70" s="407"/>
      <c r="EG70" s="407"/>
      <c r="EH70" s="407"/>
      <c r="EI70" s="407"/>
      <c r="EJ70" s="407"/>
      <c r="EK70" s="408"/>
      <c r="EL70" s="154"/>
      <c r="EM70" s="155"/>
      <c r="EN70" s="155"/>
      <c r="EO70" s="155"/>
      <c r="EP70" s="155"/>
      <c r="EQ70" s="155"/>
      <c r="ER70" s="155"/>
      <c r="ES70" s="155"/>
      <c r="ET70" s="155"/>
      <c r="EU70" s="156"/>
      <c r="EV70" s="192" t="s">
        <v>37</v>
      </c>
      <c r="EW70" s="193"/>
      <c r="EX70" s="193"/>
      <c r="EY70" s="193"/>
      <c r="EZ70" s="193"/>
      <c r="FA70" s="193"/>
      <c r="FB70" s="193"/>
      <c r="FC70" s="193"/>
      <c r="FD70" s="193"/>
      <c r="FE70" s="194"/>
    </row>
    <row r="71" spans="1:161" ht="128.25" customHeight="1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142" t="s">
        <v>71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4"/>
      <c r="AY71" s="145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7"/>
      <c r="BW71" s="380"/>
      <c r="BX71" s="381"/>
      <c r="BY71" s="381"/>
      <c r="BZ71" s="381"/>
      <c r="CA71" s="381"/>
      <c r="CB71" s="381"/>
      <c r="CC71" s="381"/>
      <c r="CD71" s="381"/>
      <c r="CE71" s="381"/>
      <c r="CF71" s="381"/>
      <c r="CG71" s="382"/>
      <c r="CH71" s="186" t="s">
        <v>35</v>
      </c>
      <c r="CI71" s="187"/>
      <c r="CJ71" s="187"/>
      <c r="CK71" s="187"/>
      <c r="CL71" s="187"/>
      <c r="CM71" s="187"/>
      <c r="CN71" s="187"/>
      <c r="CO71" s="187"/>
      <c r="CP71" s="187"/>
      <c r="CQ71" s="188"/>
      <c r="CR71" s="198">
        <v>792</v>
      </c>
      <c r="CS71" s="199"/>
      <c r="CT71" s="199"/>
      <c r="CU71" s="199"/>
      <c r="CV71" s="199"/>
      <c r="CW71" s="200"/>
      <c r="CX71" s="365">
        <v>0</v>
      </c>
      <c r="CY71" s="366"/>
      <c r="CZ71" s="366"/>
      <c r="DA71" s="366"/>
      <c r="DB71" s="366"/>
      <c r="DC71" s="366"/>
      <c r="DD71" s="366"/>
      <c r="DE71" s="366"/>
      <c r="DF71" s="366"/>
      <c r="DG71" s="367"/>
      <c r="DH71" s="121">
        <v>0</v>
      </c>
      <c r="DI71" s="122"/>
      <c r="DJ71" s="122"/>
      <c r="DK71" s="122"/>
      <c r="DL71" s="122"/>
      <c r="DM71" s="122"/>
      <c r="DN71" s="122"/>
      <c r="DO71" s="122"/>
      <c r="DP71" s="122"/>
      <c r="DQ71" s="123"/>
      <c r="DR71" s="124">
        <v>0.025</v>
      </c>
      <c r="DS71" s="125"/>
      <c r="DT71" s="125"/>
      <c r="DU71" s="125"/>
      <c r="DV71" s="125"/>
      <c r="DW71" s="125"/>
      <c r="DX71" s="125"/>
      <c r="DY71" s="125"/>
      <c r="DZ71" s="125"/>
      <c r="EA71" s="126"/>
      <c r="EB71" s="357"/>
      <c r="EC71" s="358"/>
      <c r="ED71" s="358"/>
      <c r="EE71" s="358"/>
      <c r="EF71" s="358"/>
      <c r="EG71" s="358"/>
      <c r="EH71" s="358"/>
      <c r="EI71" s="358"/>
      <c r="EJ71" s="358"/>
      <c r="EK71" s="359"/>
      <c r="EL71" s="154"/>
      <c r="EM71" s="155"/>
      <c r="EN71" s="155"/>
      <c r="EO71" s="155"/>
      <c r="EP71" s="155"/>
      <c r="EQ71" s="155"/>
      <c r="ER71" s="155"/>
      <c r="ES71" s="155"/>
      <c r="ET71" s="155"/>
      <c r="EU71" s="156"/>
      <c r="EV71" s="157"/>
      <c r="EW71" s="158"/>
      <c r="EX71" s="158"/>
      <c r="EY71" s="158"/>
      <c r="EZ71" s="158"/>
      <c r="FA71" s="158"/>
      <c r="FB71" s="158"/>
      <c r="FC71" s="158"/>
      <c r="FD71" s="158"/>
      <c r="FE71" s="159"/>
    </row>
    <row r="72" spans="1:161" ht="79.5" customHeight="1">
      <c r="A72" s="374"/>
      <c r="B72" s="375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6"/>
      <c r="O72" s="142" t="s">
        <v>72</v>
      </c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4"/>
      <c r="AY72" s="145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7"/>
      <c r="BW72" s="377"/>
      <c r="BX72" s="378"/>
      <c r="BY72" s="378"/>
      <c r="BZ72" s="378"/>
      <c r="CA72" s="378"/>
      <c r="CB72" s="378"/>
      <c r="CC72" s="378"/>
      <c r="CD72" s="378"/>
      <c r="CE72" s="378"/>
      <c r="CF72" s="378"/>
      <c r="CG72" s="379"/>
      <c r="CH72" s="186" t="s">
        <v>35</v>
      </c>
      <c r="CI72" s="187"/>
      <c r="CJ72" s="187"/>
      <c r="CK72" s="187"/>
      <c r="CL72" s="187"/>
      <c r="CM72" s="187"/>
      <c r="CN72" s="187"/>
      <c r="CO72" s="187"/>
      <c r="CP72" s="187"/>
      <c r="CQ72" s="188"/>
      <c r="CR72" s="198">
        <v>792</v>
      </c>
      <c r="CS72" s="199"/>
      <c r="CT72" s="199"/>
      <c r="CU72" s="199"/>
      <c r="CV72" s="199"/>
      <c r="CW72" s="200"/>
      <c r="CX72" s="365">
        <v>2136</v>
      </c>
      <c r="CY72" s="366"/>
      <c r="CZ72" s="366"/>
      <c r="DA72" s="366"/>
      <c r="DB72" s="366"/>
      <c r="DC72" s="366"/>
      <c r="DD72" s="366"/>
      <c r="DE72" s="366"/>
      <c r="DF72" s="366"/>
      <c r="DG72" s="367"/>
      <c r="DH72" s="121">
        <v>1073</v>
      </c>
      <c r="DI72" s="122"/>
      <c r="DJ72" s="122"/>
      <c r="DK72" s="122"/>
      <c r="DL72" s="122"/>
      <c r="DM72" s="122"/>
      <c r="DN72" s="122"/>
      <c r="DO72" s="122"/>
      <c r="DP72" s="122"/>
      <c r="DQ72" s="123"/>
      <c r="DR72" s="124">
        <v>0.025</v>
      </c>
      <c r="DS72" s="125"/>
      <c r="DT72" s="125"/>
      <c r="DU72" s="125"/>
      <c r="DV72" s="125"/>
      <c r="DW72" s="125"/>
      <c r="DX72" s="125"/>
      <c r="DY72" s="125"/>
      <c r="DZ72" s="125"/>
      <c r="EA72" s="126"/>
      <c r="EB72" s="406"/>
      <c r="EC72" s="407"/>
      <c r="ED72" s="407"/>
      <c r="EE72" s="407"/>
      <c r="EF72" s="407"/>
      <c r="EG72" s="407"/>
      <c r="EH72" s="407"/>
      <c r="EI72" s="407"/>
      <c r="EJ72" s="407"/>
      <c r="EK72" s="408"/>
      <c r="EL72" s="154"/>
      <c r="EM72" s="155"/>
      <c r="EN72" s="155"/>
      <c r="EO72" s="155"/>
      <c r="EP72" s="155"/>
      <c r="EQ72" s="155"/>
      <c r="ER72" s="155"/>
      <c r="ES72" s="155"/>
      <c r="ET72" s="155"/>
      <c r="EU72" s="156"/>
      <c r="EV72" s="814">
        <v>3.326</v>
      </c>
      <c r="EW72" s="815"/>
      <c r="EX72" s="815"/>
      <c r="EY72" s="815"/>
      <c r="EZ72" s="815"/>
      <c r="FA72" s="815"/>
      <c r="FB72" s="815"/>
      <c r="FC72" s="815"/>
      <c r="FD72" s="815"/>
      <c r="FE72" s="816"/>
    </row>
    <row r="73" spans="1:161" ht="80.25" customHeight="1">
      <c r="A73" s="361" t="s">
        <v>287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362"/>
      <c r="BU73" s="362"/>
      <c r="BV73" s="362"/>
      <c r="BW73" s="362"/>
      <c r="BX73" s="362"/>
      <c r="BY73" s="362"/>
      <c r="BZ73" s="362"/>
      <c r="CA73" s="362"/>
      <c r="CB73" s="362"/>
      <c r="CC73" s="362"/>
      <c r="CD73" s="362"/>
      <c r="CE73" s="362"/>
      <c r="CF73" s="362"/>
      <c r="CG73" s="362"/>
      <c r="CH73" s="362"/>
      <c r="CI73" s="362"/>
      <c r="CJ73" s="362"/>
      <c r="CK73" s="362"/>
      <c r="CL73" s="362"/>
      <c r="CM73" s="362"/>
      <c r="CN73" s="362"/>
      <c r="CO73" s="362"/>
      <c r="CP73" s="362"/>
      <c r="CQ73" s="362"/>
      <c r="CR73" s="362"/>
      <c r="CS73" s="362"/>
      <c r="CT73" s="362"/>
      <c r="CU73" s="362"/>
      <c r="CV73" s="362"/>
      <c r="CW73" s="362"/>
      <c r="CX73" s="362"/>
      <c r="CY73" s="362"/>
      <c r="CZ73" s="362"/>
      <c r="DA73" s="362"/>
      <c r="DB73" s="362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362"/>
      <c r="EA73" s="362"/>
      <c r="EB73" s="362"/>
      <c r="EC73" s="362"/>
      <c r="ED73" s="362"/>
      <c r="EE73" s="362"/>
      <c r="EF73" s="362"/>
      <c r="EG73" s="362"/>
      <c r="EH73" s="362"/>
      <c r="EI73" s="362"/>
      <c r="EJ73" s="362"/>
      <c r="EK73" s="362"/>
      <c r="EL73" s="362"/>
      <c r="EM73" s="362"/>
      <c r="EN73" s="362"/>
      <c r="EO73" s="362"/>
      <c r="EP73" s="362"/>
      <c r="EQ73" s="362"/>
      <c r="ER73" s="362"/>
      <c r="ES73" s="362"/>
      <c r="ET73" s="362"/>
      <c r="EU73" s="362"/>
      <c r="EV73" s="362"/>
      <c r="EW73" s="362"/>
      <c r="EX73" s="362"/>
      <c r="EY73" s="362"/>
      <c r="EZ73" s="362"/>
      <c r="FA73" s="362"/>
      <c r="FB73" s="362"/>
      <c r="FC73" s="362"/>
      <c r="FD73" s="362"/>
      <c r="FE73" s="363"/>
    </row>
    <row r="75" spans="1:161" ht="15">
      <c r="A75" s="360" t="s">
        <v>288</v>
      </c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60"/>
      <c r="EJ75" s="360"/>
      <c r="EK75" s="360"/>
      <c r="EL75" s="360"/>
      <c r="EM75" s="360"/>
      <c r="EN75" s="360"/>
      <c r="EO75" s="360"/>
      <c r="EP75" s="360"/>
      <c r="EQ75" s="360"/>
      <c r="ER75" s="360"/>
      <c r="ES75" s="360"/>
      <c r="ET75" s="360"/>
      <c r="EU75" s="360"/>
      <c r="EV75" s="360"/>
      <c r="EW75" s="360"/>
      <c r="EX75" s="360"/>
      <c r="EY75" s="360"/>
      <c r="EZ75" s="360"/>
      <c r="FA75" s="360"/>
      <c r="FB75" s="360"/>
      <c r="FC75" s="360"/>
      <c r="FD75" s="360"/>
      <c r="FE75" s="360"/>
    </row>
    <row r="76" spans="1:161" ht="39" customHeight="1">
      <c r="A76" s="360"/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60"/>
      <c r="EJ76" s="360"/>
      <c r="EK76" s="360"/>
      <c r="EL76" s="360"/>
      <c r="EM76" s="360"/>
      <c r="EN76" s="360"/>
      <c r="EO76" s="360"/>
      <c r="EP76" s="360"/>
      <c r="EQ76" s="360"/>
      <c r="ER76" s="360"/>
      <c r="ES76" s="360"/>
      <c r="ET76" s="360"/>
      <c r="EU76" s="360"/>
      <c r="EV76" s="360"/>
      <c r="EW76" s="360"/>
      <c r="EX76" s="360"/>
      <c r="EY76" s="360"/>
      <c r="EZ76" s="360"/>
      <c r="FA76" s="360"/>
      <c r="FB76" s="360"/>
      <c r="FC76" s="360"/>
      <c r="FD76" s="360"/>
      <c r="FE76" s="360"/>
    </row>
  </sheetData>
  <sheetProtection/>
  <mergeCells count="321">
    <mergeCell ref="DH72:DQ72"/>
    <mergeCell ref="DR72:EA72"/>
    <mergeCell ref="EB72:EK72"/>
    <mergeCell ref="EL72:EU72"/>
    <mergeCell ref="EV72:FE72"/>
    <mergeCell ref="A73:FE73"/>
    <mergeCell ref="EB71:EK71"/>
    <mergeCell ref="EL71:EU71"/>
    <mergeCell ref="EV71:FE71"/>
    <mergeCell ref="A72:N72"/>
    <mergeCell ref="O72:AX72"/>
    <mergeCell ref="AY72:BV72"/>
    <mergeCell ref="BW72:CG72"/>
    <mergeCell ref="CH72:CQ72"/>
    <mergeCell ref="CR72:CW72"/>
    <mergeCell ref="CX72:DG72"/>
    <mergeCell ref="EV70:FE70"/>
    <mergeCell ref="A71:N71"/>
    <mergeCell ref="O71:AX71"/>
    <mergeCell ref="AY71:BV71"/>
    <mergeCell ref="BW71:CG71"/>
    <mergeCell ref="CH71:CQ71"/>
    <mergeCell ref="CR71:CW71"/>
    <mergeCell ref="CX71:DG71"/>
    <mergeCell ref="DH71:DQ71"/>
    <mergeCell ref="DR71:EA71"/>
    <mergeCell ref="CR70:CW70"/>
    <mergeCell ref="CX70:DG70"/>
    <mergeCell ref="DH70:DQ70"/>
    <mergeCell ref="DR70:EA70"/>
    <mergeCell ref="EB70:EK70"/>
    <mergeCell ref="EL70:EU70"/>
    <mergeCell ref="DH69:DQ69"/>
    <mergeCell ref="DR69:EA69"/>
    <mergeCell ref="EB69:EK69"/>
    <mergeCell ref="EL69:EU69"/>
    <mergeCell ref="EV69:FE69"/>
    <mergeCell ref="A70:N70"/>
    <mergeCell ref="O70:AX70"/>
    <mergeCell ref="AY70:BV70"/>
    <mergeCell ref="BW70:CG70"/>
    <mergeCell ref="CH70:CQ70"/>
    <mergeCell ref="EL64:EU68"/>
    <mergeCell ref="CH67:CQ68"/>
    <mergeCell ref="CR67:CW68"/>
    <mergeCell ref="A69:N69"/>
    <mergeCell ref="O69:AX69"/>
    <mergeCell ref="AY69:BV69"/>
    <mergeCell ref="BW69:CG69"/>
    <mergeCell ref="CH69:CQ69"/>
    <mergeCell ref="CR69:CW69"/>
    <mergeCell ref="CX69:DG69"/>
    <mergeCell ref="BW64:CG68"/>
    <mergeCell ref="CH64:CW66"/>
    <mergeCell ref="CX64:DG68"/>
    <mergeCell ref="DH64:DQ68"/>
    <mergeCell ref="DR64:EA68"/>
    <mergeCell ref="EB64:EK68"/>
    <mergeCell ref="DO59:DV59"/>
    <mergeCell ref="DW59:EC59"/>
    <mergeCell ref="ED59:EL59"/>
    <mergeCell ref="EM59:ET59"/>
    <mergeCell ref="EU59:FE59"/>
    <mergeCell ref="A63:N68"/>
    <mergeCell ref="O63:AX68"/>
    <mergeCell ref="AY63:BV68"/>
    <mergeCell ref="BW63:EU63"/>
    <mergeCell ref="EV63:FE68"/>
    <mergeCell ref="A59:N59"/>
    <mergeCell ref="O59:BG59"/>
    <mergeCell ref="BH59:CK59"/>
    <mergeCell ref="CL59:CZ59"/>
    <mergeCell ref="DA59:DH59"/>
    <mergeCell ref="DI59:DN59"/>
    <mergeCell ref="DI58:DN58"/>
    <mergeCell ref="DO58:DV58"/>
    <mergeCell ref="DW58:EC58"/>
    <mergeCell ref="ED58:EL58"/>
    <mergeCell ref="EM58:ET58"/>
    <mergeCell ref="EU58:FE58"/>
    <mergeCell ref="DO57:DV57"/>
    <mergeCell ref="DW57:EC57"/>
    <mergeCell ref="ED57:EL57"/>
    <mergeCell ref="EM57:ET57"/>
    <mergeCell ref="EU57:FE57"/>
    <mergeCell ref="A58:N58"/>
    <mergeCell ref="O58:BG58"/>
    <mergeCell ref="BH58:CH58"/>
    <mergeCell ref="CL58:CZ58"/>
    <mergeCell ref="DA58:DH58"/>
    <mergeCell ref="A57:N57"/>
    <mergeCell ref="O57:BG57"/>
    <mergeCell ref="BH57:CK57"/>
    <mergeCell ref="CL57:CZ57"/>
    <mergeCell ref="DA57:DH57"/>
    <mergeCell ref="DI57:DN57"/>
    <mergeCell ref="DI56:DN56"/>
    <mergeCell ref="DO56:DV56"/>
    <mergeCell ref="DW56:EC56"/>
    <mergeCell ref="ED56:EL56"/>
    <mergeCell ref="EM56:ET56"/>
    <mergeCell ref="EU56:FE56"/>
    <mergeCell ref="DO55:DV55"/>
    <mergeCell ref="DW55:EC55"/>
    <mergeCell ref="ED55:EL55"/>
    <mergeCell ref="EM55:ET55"/>
    <mergeCell ref="EU55:FE55"/>
    <mergeCell ref="A56:N56"/>
    <mergeCell ref="O56:BG56"/>
    <mergeCell ref="BH56:CK56"/>
    <mergeCell ref="CL56:CZ56"/>
    <mergeCell ref="DA56:DH56"/>
    <mergeCell ref="A55:N55"/>
    <mergeCell ref="O55:BG55"/>
    <mergeCell ref="BH55:CK55"/>
    <mergeCell ref="CL55:CZ55"/>
    <mergeCell ref="DA55:DH55"/>
    <mergeCell ref="DI55:DN55"/>
    <mergeCell ref="DI54:DN54"/>
    <mergeCell ref="DO54:DV54"/>
    <mergeCell ref="DW54:EC54"/>
    <mergeCell ref="ED54:EL54"/>
    <mergeCell ref="EM54:ET54"/>
    <mergeCell ref="EU54:FE54"/>
    <mergeCell ref="DO53:DV53"/>
    <mergeCell ref="DW53:EC53"/>
    <mergeCell ref="ED53:EL53"/>
    <mergeCell ref="EM53:ET53"/>
    <mergeCell ref="EU53:FE53"/>
    <mergeCell ref="A54:N54"/>
    <mergeCell ref="O54:BG54"/>
    <mergeCell ref="BH54:CK54"/>
    <mergeCell ref="CL54:CZ54"/>
    <mergeCell ref="DA54:DH54"/>
    <mergeCell ref="A53:N53"/>
    <mergeCell ref="O53:BG53"/>
    <mergeCell ref="BH53:CK53"/>
    <mergeCell ref="CL53:CZ53"/>
    <mergeCell ref="DA53:DH53"/>
    <mergeCell ref="DI53:DN53"/>
    <mergeCell ref="DO49:DV52"/>
    <mergeCell ref="DW49:EC52"/>
    <mergeCell ref="ED49:EL52"/>
    <mergeCell ref="EM49:ET52"/>
    <mergeCell ref="EU49:FE52"/>
    <mergeCell ref="DA51:DH52"/>
    <mergeCell ref="DI51:DN52"/>
    <mergeCell ref="AZ41:DI41"/>
    <mergeCell ref="A42:DH42"/>
    <mergeCell ref="A45:DI45"/>
    <mergeCell ref="A46:DN46"/>
    <mergeCell ref="A48:N52"/>
    <mergeCell ref="O48:BG52"/>
    <mergeCell ref="BH48:CK52"/>
    <mergeCell ref="CL48:FE48"/>
    <mergeCell ref="CL49:CZ52"/>
    <mergeCell ref="DA49:DN50"/>
    <mergeCell ref="EU21:FE21"/>
    <mergeCell ref="CL21:CZ21"/>
    <mergeCell ref="DA21:DH21"/>
    <mergeCell ref="DI21:DN21"/>
    <mergeCell ref="DO21:DV21"/>
    <mergeCell ref="DW21:EC21"/>
    <mergeCell ref="ED21:EL21"/>
    <mergeCell ref="A21:N21"/>
    <mergeCell ref="O21:BG21"/>
    <mergeCell ref="BH21:CH21"/>
    <mergeCell ref="EM21:ET21"/>
    <mergeCell ref="A9:DN9"/>
    <mergeCell ref="A11:N15"/>
    <mergeCell ref="CL11:FE11"/>
    <mergeCell ref="CL12:CZ15"/>
    <mergeCell ref="DA12:DN13"/>
    <mergeCell ref="DO12:DV15"/>
    <mergeCell ref="DW12:EC15"/>
    <mergeCell ref="ED12:EL15"/>
    <mergeCell ref="EM12:ET15"/>
    <mergeCell ref="EU12:FE15"/>
    <mergeCell ref="BV1:CL1"/>
    <mergeCell ref="ES2:FE4"/>
    <mergeCell ref="AZ4:DI4"/>
    <mergeCell ref="A5:DH5"/>
    <mergeCell ref="A8:DI8"/>
    <mergeCell ref="A2:EF3"/>
    <mergeCell ref="EM16:ET16"/>
    <mergeCell ref="EU16:FE16"/>
    <mergeCell ref="CL16:CZ16"/>
    <mergeCell ref="DA16:DH16"/>
    <mergeCell ref="O11:BG15"/>
    <mergeCell ref="BH11:CK15"/>
    <mergeCell ref="O16:BG16"/>
    <mergeCell ref="BH16:CK16"/>
    <mergeCell ref="DA14:DH15"/>
    <mergeCell ref="DI14:DN15"/>
    <mergeCell ref="DW17:EC17"/>
    <mergeCell ref="ED17:EL17"/>
    <mergeCell ref="A17:N17"/>
    <mergeCell ref="BH17:CK17"/>
    <mergeCell ref="O17:BG17"/>
    <mergeCell ref="DI16:DN16"/>
    <mergeCell ref="DO16:DV16"/>
    <mergeCell ref="DW16:EC16"/>
    <mergeCell ref="ED16:EL16"/>
    <mergeCell ref="A16:N16"/>
    <mergeCell ref="EU18:FE18"/>
    <mergeCell ref="EM17:ET17"/>
    <mergeCell ref="EU17:FE17"/>
    <mergeCell ref="A18:N18"/>
    <mergeCell ref="CL18:CZ18"/>
    <mergeCell ref="DA18:DH18"/>
    <mergeCell ref="CL17:CZ17"/>
    <mergeCell ref="DA17:DH17"/>
    <mergeCell ref="DI17:DN17"/>
    <mergeCell ref="DO17:DV17"/>
    <mergeCell ref="EM20:ET20"/>
    <mergeCell ref="A19:N19"/>
    <mergeCell ref="DI18:DN18"/>
    <mergeCell ref="DO18:DV18"/>
    <mergeCell ref="DW18:EC18"/>
    <mergeCell ref="ED18:EL18"/>
    <mergeCell ref="EM18:ET18"/>
    <mergeCell ref="CL19:CZ19"/>
    <mergeCell ref="DA19:DH19"/>
    <mergeCell ref="DI19:DN19"/>
    <mergeCell ref="DA20:DH20"/>
    <mergeCell ref="DW19:EC19"/>
    <mergeCell ref="ED19:EL19"/>
    <mergeCell ref="DO20:DV20"/>
    <mergeCell ref="DW20:EC20"/>
    <mergeCell ref="ED20:EL20"/>
    <mergeCell ref="DO19:DV19"/>
    <mergeCell ref="EB27:EK31"/>
    <mergeCell ref="EU20:FE20"/>
    <mergeCell ref="EM19:ET19"/>
    <mergeCell ref="EU19:FE19"/>
    <mergeCell ref="A22:N22"/>
    <mergeCell ref="O22:BG22"/>
    <mergeCell ref="BH22:CK22"/>
    <mergeCell ref="DI20:DN20"/>
    <mergeCell ref="A20:N20"/>
    <mergeCell ref="CL20:CZ20"/>
    <mergeCell ref="ED22:EL22"/>
    <mergeCell ref="AY26:BV31"/>
    <mergeCell ref="EM22:ET22"/>
    <mergeCell ref="DH27:DQ31"/>
    <mergeCell ref="DR27:EA31"/>
    <mergeCell ref="CL22:CZ22"/>
    <mergeCell ref="DA22:DH22"/>
    <mergeCell ref="DI22:DN22"/>
    <mergeCell ref="DO22:DV22"/>
    <mergeCell ref="DW22:EC22"/>
    <mergeCell ref="BW32:CG32"/>
    <mergeCell ref="CH32:CQ32"/>
    <mergeCell ref="A32:N32"/>
    <mergeCell ref="O26:AX31"/>
    <mergeCell ref="EU22:FE22"/>
    <mergeCell ref="EV26:FE31"/>
    <mergeCell ref="BW27:CG31"/>
    <mergeCell ref="CH27:CW29"/>
    <mergeCell ref="CX27:DG31"/>
    <mergeCell ref="BW26:EU26"/>
    <mergeCell ref="EL33:EU33"/>
    <mergeCell ref="EV33:FE33"/>
    <mergeCell ref="EB33:EK33"/>
    <mergeCell ref="DH33:DQ33"/>
    <mergeCell ref="A26:N31"/>
    <mergeCell ref="EB32:EK32"/>
    <mergeCell ref="EL32:EU32"/>
    <mergeCell ref="CH30:CQ31"/>
    <mergeCell ref="CR30:CW31"/>
    <mergeCell ref="EL27:EU31"/>
    <mergeCell ref="CX33:DG33"/>
    <mergeCell ref="O32:AX32"/>
    <mergeCell ref="AY32:BV32"/>
    <mergeCell ref="AY33:BV33"/>
    <mergeCell ref="O33:AX33"/>
    <mergeCell ref="EV32:FE32"/>
    <mergeCell ref="CR32:CW32"/>
    <mergeCell ref="CX32:DG32"/>
    <mergeCell ref="DH32:DQ32"/>
    <mergeCell ref="DR32:EA32"/>
    <mergeCell ref="A33:N33"/>
    <mergeCell ref="BW33:CG33"/>
    <mergeCell ref="EL34:EU34"/>
    <mergeCell ref="A34:N34"/>
    <mergeCell ref="DR34:EA34"/>
    <mergeCell ref="CR33:CW33"/>
    <mergeCell ref="DR33:EA33"/>
    <mergeCell ref="BW34:CG34"/>
    <mergeCell ref="CH34:CQ34"/>
    <mergeCell ref="CH33:CQ33"/>
    <mergeCell ref="BH20:CK20"/>
    <mergeCell ref="CX35:DG35"/>
    <mergeCell ref="DH35:DQ35"/>
    <mergeCell ref="CR34:CW34"/>
    <mergeCell ref="O35:AX35"/>
    <mergeCell ref="O34:AX34"/>
    <mergeCell ref="AY34:BV34"/>
    <mergeCell ref="AY35:BV35"/>
    <mergeCell ref="DH34:DQ34"/>
    <mergeCell ref="BW35:CG35"/>
    <mergeCell ref="EV34:FE34"/>
    <mergeCell ref="CX34:DG34"/>
    <mergeCell ref="A35:N35"/>
    <mergeCell ref="CR35:CW35"/>
    <mergeCell ref="EB34:EK34"/>
    <mergeCell ref="O18:BG18"/>
    <mergeCell ref="BH18:CK18"/>
    <mergeCell ref="O19:BG19"/>
    <mergeCell ref="BH19:CK19"/>
    <mergeCell ref="O20:BG20"/>
    <mergeCell ref="A75:FE76"/>
    <mergeCell ref="A36:FE36"/>
    <mergeCell ref="DR35:EA35"/>
    <mergeCell ref="EB35:EK35"/>
    <mergeCell ref="EL35:EU35"/>
    <mergeCell ref="EV35:FE35"/>
    <mergeCell ref="CH35:CQ35"/>
    <mergeCell ref="BV38:CL38"/>
    <mergeCell ref="A39:EF40"/>
    <mergeCell ref="ES39:FE41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F74"/>
  <sheetViews>
    <sheetView view="pageBreakPreview" zoomScale="60" zoomScaleNormal="50" zoomScalePageLayoutView="0" workbookViewId="0" topLeftCell="A58">
      <selection activeCell="EB69" sqref="EB69:EK69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64.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84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.75" customHeight="1">
      <c r="A2" s="364" t="s">
        <v>204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364"/>
      <c r="EN2" s="364"/>
      <c r="EO2" s="364"/>
      <c r="EP2" s="364"/>
      <c r="EQ2" s="364"/>
      <c r="ER2" s="42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37.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364"/>
      <c r="EN3" s="364"/>
      <c r="EO3" s="364"/>
      <c r="EP3" s="364"/>
      <c r="EQ3" s="364"/>
      <c r="ER3" s="42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94.5" customHeight="1" thickBo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28.5" customHeight="1">
      <c r="A5" s="261" t="s">
        <v>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30.7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28"/>
      <c r="AZ7" s="28"/>
      <c r="BA7" s="2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161" ht="25.5" customHeight="1">
      <c r="A8" s="262" t="s">
        <v>188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  <c r="O8" s="262" t="s">
        <v>189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262" t="s">
        <v>190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4"/>
      <c r="CL8" s="271" t="s">
        <v>11</v>
      </c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3"/>
    </row>
    <row r="9" spans="1:161" ht="1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265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7"/>
      <c r="BH9" s="265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7"/>
      <c r="CL9" s="262" t="s">
        <v>191</v>
      </c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74" t="s">
        <v>54</v>
      </c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 t="s">
        <v>55</v>
      </c>
      <c r="DP9" s="274"/>
      <c r="DQ9" s="274"/>
      <c r="DR9" s="274"/>
      <c r="DS9" s="274"/>
      <c r="DT9" s="274"/>
      <c r="DU9" s="274"/>
      <c r="DV9" s="274"/>
      <c r="DW9" s="347" t="s">
        <v>14</v>
      </c>
      <c r="DX9" s="348"/>
      <c r="DY9" s="348"/>
      <c r="DZ9" s="348"/>
      <c r="EA9" s="348"/>
      <c r="EB9" s="348"/>
      <c r="EC9" s="349"/>
      <c r="ED9" s="347" t="s">
        <v>56</v>
      </c>
      <c r="EE9" s="348"/>
      <c r="EF9" s="348"/>
      <c r="EG9" s="348"/>
      <c r="EH9" s="348"/>
      <c r="EI9" s="348"/>
      <c r="EJ9" s="348"/>
      <c r="EK9" s="348"/>
      <c r="EL9" s="349"/>
      <c r="EM9" s="347" t="s">
        <v>57</v>
      </c>
      <c r="EN9" s="348"/>
      <c r="EO9" s="348"/>
      <c r="EP9" s="348"/>
      <c r="EQ9" s="348"/>
      <c r="ER9" s="348"/>
      <c r="ES9" s="348"/>
      <c r="ET9" s="349"/>
      <c r="EU9" s="347" t="s">
        <v>17</v>
      </c>
      <c r="EV9" s="348"/>
      <c r="EW9" s="348"/>
      <c r="EX9" s="348"/>
      <c r="EY9" s="348"/>
      <c r="EZ9" s="348"/>
      <c r="FA9" s="348"/>
      <c r="FB9" s="348"/>
      <c r="FC9" s="348"/>
      <c r="FD9" s="348"/>
      <c r="FE9" s="349"/>
    </row>
    <row r="10" spans="1:161" ht="1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7"/>
      <c r="BH10" s="265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7"/>
      <c r="CL10" s="265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350"/>
      <c r="DX10" s="351"/>
      <c r="DY10" s="351"/>
      <c r="DZ10" s="351"/>
      <c r="EA10" s="351"/>
      <c r="EB10" s="351"/>
      <c r="EC10" s="352"/>
      <c r="ED10" s="350"/>
      <c r="EE10" s="351"/>
      <c r="EF10" s="351"/>
      <c r="EG10" s="351"/>
      <c r="EH10" s="351"/>
      <c r="EI10" s="351"/>
      <c r="EJ10" s="351"/>
      <c r="EK10" s="351"/>
      <c r="EL10" s="352"/>
      <c r="EM10" s="350"/>
      <c r="EN10" s="351"/>
      <c r="EO10" s="351"/>
      <c r="EP10" s="351"/>
      <c r="EQ10" s="351"/>
      <c r="ER10" s="351"/>
      <c r="ES10" s="351"/>
      <c r="ET10" s="352"/>
      <c r="EU10" s="350"/>
      <c r="EV10" s="351"/>
      <c r="EW10" s="351"/>
      <c r="EX10" s="351"/>
      <c r="EY10" s="351"/>
      <c r="EZ10" s="351"/>
      <c r="FA10" s="351"/>
      <c r="FB10" s="351"/>
      <c r="FC10" s="351"/>
      <c r="FD10" s="351"/>
      <c r="FE10" s="352"/>
    </row>
    <row r="11" spans="1:161" ht="1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7"/>
      <c r="BH11" s="265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7"/>
      <c r="CL11" s="265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74" t="s">
        <v>18</v>
      </c>
      <c r="DB11" s="274"/>
      <c r="DC11" s="274"/>
      <c r="DD11" s="274"/>
      <c r="DE11" s="274"/>
      <c r="DF11" s="274"/>
      <c r="DG11" s="274"/>
      <c r="DH11" s="274"/>
      <c r="DI11" s="274" t="s">
        <v>19</v>
      </c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350"/>
      <c r="DX11" s="351"/>
      <c r="DY11" s="351"/>
      <c r="DZ11" s="351"/>
      <c r="EA11" s="351"/>
      <c r="EB11" s="351"/>
      <c r="EC11" s="352"/>
      <c r="ED11" s="350"/>
      <c r="EE11" s="351"/>
      <c r="EF11" s="351"/>
      <c r="EG11" s="351"/>
      <c r="EH11" s="351"/>
      <c r="EI11" s="351"/>
      <c r="EJ11" s="351"/>
      <c r="EK11" s="351"/>
      <c r="EL11" s="352"/>
      <c r="EM11" s="350"/>
      <c r="EN11" s="351"/>
      <c r="EO11" s="351"/>
      <c r="EP11" s="351"/>
      <c r="EQ11" s="351"/>
      <c r="ER11" s="351"/>
      <c r="ES11" s="351"/>
      <c r="ET11" s="352"/>
      <c r="EU11" s="350"/>
      <c r="EV11" s="351"/>
      <c r="EW11" s="351"/>
      <c r="EX11" s="351"/>
      <c r="EY11" s="351"/>
      <c r="EZ11" s="351"/>
      <c r="FA11" s="351"/>
      <c r="FB11" s="351"/>
      <c r="FC11" s="351"/>
      <c r="FD11" s="351"/>
      <c r="FE11" s="352"/>
    </row>
    <row r="12" spans="1:161" ht="66" customHeight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68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70"/>
      <c r="BH12" s="268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70"/>
      <c r="CL12" s="268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50"/>
      <c r="DX12" s="351"/>
      <c r="DY12" s="351"/>
      <c r="DZ12" s="351"/>
      <c r="EA12" s="351"/>
      <c r="EB12" s="351"/>
      <c r="EC12" s="352"/>
      <c r="ED12" s="350"/>
      <c r="EE12" s="351"/>
      <c r="EF12" s="351"/>
      <c r="EG12" s="351"/>
      <c r="EH12" s="351"/>
      <c r="EI12" s="351"/>
      <c r="EJ12" s="351"/>
      <c r="EK12" s="351"/>
      <c r="EL12" s="352"/>
      <c r="EM12" s="350"/>
      <c r="EN12" s="351"/>
      <c r="EO12" s="351"/>
      <c r="EP12" s="351"/>
      <c r="EQ12" s="351"/>
      <c r="ER12" s="351"/>
      <c r="ES12" s="351"/>
      <c r="ET12" s="352"/>
      <c r="EU12" s="350"/>
      <c r="EV12" s="351"/>
      <c r="EW12" s="351"/>
      <c r="EX12" s="351"/>
      <c r="EY12" s="351"/>
      <c r="EZ12" s="351"/>
      <c r="FA12" s="351"/>
      <c r="FB12" s="351"/>
      <c r="FC12" s="351"/>
      <c r="FD12" s="351"/>
      <c r="FE12" s="352"/>
    </row>
    <row r="13" spans="1:161" ht="15">
      <c r="A13" s="189">
        <v>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189">
        <v>2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1"/>
      <c r="BH13" s="189">
        <v>3</v>
      </c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1"/>
      <c r="CL13" s="189">
        <v>4</v>
      </c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  <c r="DA13" s="275">
        <v>5</v>
      </c>
      <c r="DB13" s="275"/>
      <c r="DC13" s="275"/>
      <c r="DD13" s="275"/>
      <c r="DE13" s="275"/>
      <c r="DF13" s="275"/>
      <c r="DG13" s="275"/>
      <c r="DH13" s="275"/>
      <c r="DI13" s="275">
        <v>6</v>
      </c>
      <c r="DJ13" s="275"/>
      <c r="DK13" s="275"/>
      <c r="DL13" s="275"/>
      <c r="DM13" s="275"/>
      <c r="DN13" s="275"/>
      <c r="DO13" s="275">
        <v>7</v>
      </c>
      <c r="DP13" s="275"/>
      <c r="DQ13" s="275"/>
      <c r="DR13" s="275"/>
      <c r="DS13" s="275"/>
      <c r="DT13" s="275"/>
      <c r="DU13" s="275"/>
      <c r="DV13" s="275"/>
      <c r="DW13" s="275">
        <v>8</v>
      </c>
      <c r="DX13" s="275"/>
      <c r="DY13" s="275"/>
      <c r="DZ13" s="275"/>
      <c r="EA13" s="275"/>
      <c r="EB13" s="275"/>
      <c r="EC13" s="275"/>
      <c r="ED13" s="275">
        <v>9</v>
      </c>
      <c r="EE13" s="275"/>
      <c r="EF13" s="275"/>
      <c r="EG13" s="275"/>
      <c r="EH13" s="275"/>
      <c r="EI13" s="275"/>
      <c r="EJ13" s="275"/>
      <c r="EK13" s="275"/>
      <c r="EL13" s="275"/>
      <c r="EM13" s="275">
        <v>10</v>
      </c>
      <c r="EN13" s="275"/>
      <c r="EO13" s="275"/>
      <c r="EP13" s="275"/>
      <c r="EQ13" s="275"/>
      <c r="ER13" s="275"/>
      <c r="ES13" s="275"/>
      <c r="ET13" s="275"/>
      <c r="EU13" s="275">
        <v>11</v>
      </c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</row>
    <row r="14" spans="1:161" ht="128.25" customHeight="1">
      <c r="A14" s="383" t="s">
        <v>159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5"/>
      <c r="O14" s="133" t="s">
        <v>66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5"/>
      <c r="BH14" s="133" t="s">
        <v>22</v>
      </c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5"/>
      <c r="CL14" s="175" t="s">
        <v>23</v>
      </c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7"/>
      <c r="DA14" s="217" t="s">
        <v>24</v>
      </c>
      <c r="DB14" s="217"/>
      <c r="DC14" s="217"/>
      <c r="DD14" s="217"/>
      <c r="DE14" s="217"/>
      <c r="DF14" s="217"/>
      <c r="DG14" s="217"/>
      <c r="DH14" s="217"/>
      <c r="DI14" s="217">
        <v>744</v>
      </c>
      <c r="DJ14" s="217"/>
      <c r="DK14" s="217"/>
      <c r="DL14" s="217"/>
      <c r="DM14" s="217"/>
      <c r="DN14" s="217"/>
      <c r="DO14" s="217">
        <v>100</v>
      </c>
      <c r="DP14" s="217"/>
      <c r="DQ14" s="217"/>
      <c r="DR14" s="217"/>
      <c r="DS14" s="217"/>
      <c r="DT14" s="217"/>
      <c r="DU14" s="217"/>
      <c r="DV14" s="217"/>
      <c r="DW14" s="217">
        <v>100</v>
      </c>
      <c r="DX14" s="217"/>
      <c r="DY14" s="217"/>
      <c r="DZ14" s="217"/>
      <c r="EA14" s="217"/>
      <c r="EB14" s="217"/>
      <c r="EC14" s="217"/>
      <c r="ED14" s="317">
        <v>0.025</v>
      </c>
      <c r="EE14" s="317"/>
      <c r="EF14" s="317"/>
      <c r="EG14" s="317"/>
      <c r="EH14" s="317"/>
      <c r="EI14" s="317"/>
      <c r="EJ14" s="317"/>
      <c r="EK14" s="317"/>
      <c r="EL14" s="3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</row>
    <row r="15" spans="1:161" ht="108.7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39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1"/>
      <c r="CL15" s="151" t="s">
        <v>268</v>
      </c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217" t="s">
        <v>24</v>
      </c>
      <c r="DB15" s="217"/>
      <c r="DC15" s="217"/>
      <c r="DD15" s="217"/>
      <c r="DE15" s="217"/>
      <c r="DF15" s="217"/>
      <c r="DG15" s="217"/>
      <c r="DH15" s="217"/>
      <c r="DI15" s="217">
        <v>744</v>
      </c>
      <c r="DJ15" s="217"/>
      <c r="DK15" s="217"/>
      <c r="DL15" s="217"/>
      <c r="DM15" s="217"/>
      <c r="DN15" s="217"/>
      <c r="DO15" s="315" t="s">
        <v>59</v>
      </c>
      <c r="DP15" s="315"/>
      <c r="DQ15" s="315"/>
      <c r="DR15" s="315"/>
      <c r="DS15" s="315"/>
      <c r="DT15" s="315"/>
      <c r="DU15" s="315"/>
      <c r="DV15" s="315"/>
      <c r="DW15" s="393">
        <v>0</v>
      </c>
      <c r="DX15" s="393"/>
      <c r="DY15" s="393"/>
      <c r="DZ15" s="393"/>
      <c r="EA15" s="393"/>
      <c r="EB15" s="393"/>
      <c r="EC15" s="393"/>
      <c r="ED15" s="317">
        <v>0</v>
      </c>
      <c r="EE15" s="317"/>
      <c r="EF15" s="317"/>
      <c r="EG15" s="317"/>
      <c r="EH15" s="317"/>
      <c r="EI15" s="317"/>
      <c r="EJ15" s="317"/>
      <c r="EK15" s="317"/>
      <c r="EL15" s="31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</row>
    <row r="16" spans="1:161" ht="108" customHeight="1">
      <c r="A16" s="394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6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39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1"/>
      <c r="CL16" s="175" t="s">
        <v>25</v>
      </c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7"/>
      <c r="DA16" s="217" t="s">
        <v>24</v>
      </c>
      <c r="DB16" s="217"/>
      <c r="DC16" s="217"/>
      <c r="DD16" s="217"/>
      <c r="DE16" s="217"/>
      <c r="DF16" s="217"/>
      <c r="DG16" s="217"/>
      <c r="DH16" s="217"/>
      <c r="DI16" s="217">
        <v>744</v>
      </c>
      <c r="DJ16" s="217"/>
      <c r="DK16" s="217"/>
      <c r="DL16" s="217"/>
      <c r="DM16" s="217"/>
      <c r="DN16" s="217"/>
      <c r="DO16" s="315" t="s">
        <v>60</v>
      </c>
      <c r="DP16" s="315"/>
      <c r="DQ16" s="315"/>
      <c r="DR16" s="315"/>
      <c r="DS16" s="315"/>
      <c r="DT16" s="315"/>
      <c r="DU16" s="315"/>
      <c r="DV16" s="315"/>
      <c r="DW16" s="393">
        <v>100</v>
      </c>
      <c r="DX16" s="393"/>
      <c r="DY16" s="393"/>
      <c r="DZ16" s="393"/>
      <c r="EA16" s="393"/>
      <c r="EB16" s="393"/>
      <c r="EC16" s="393"/>
      <c r="ED16" s="317">
        <v>0.025</v>
      </c>
      <c r="EE16" s="317"/>
      <c r="EF16" s="317"/>
      <c r="EG16" s="317"/>
      <c r="EH16" s="317"/>
      <c r="EI16" s="317"/>
      <c r="EJ16" s="317"/>
      <c r="EK16" s="317"/>
      <c r="EL16" s="31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</row>
    <row r="17" spans="1:161" ht="83.2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4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39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75" t="s">
        <v>26</v>
      </c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7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315" t="s">
        <v>60</v>
      </c>
      <c r="DP17" s="315"/>
      <c r="DQ17" s="315"/>
      <c r="DR17" s="315"/>
      <c r="DS17" s="315"/>
      <c r="DT17" s="315"/>
      <c r="DU17" s="315"/>
      <c r="DV17" s="315"/>
      <c r="DW17" s="393">
        <v>100</v>
      </c>
      <c r="DX17" s="393"/>
      <c r="DY17" s="393"/>
      <c r="DZ17" s="393"/>
      <c r="EA17" s="393"/>
      <c r="EB17" s="393"/>
      <c r="EC17" s="393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</row>
    <row r="18" spans="1:161" ht="173.25" customHeight="1">
      <c r="A18" s="394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6"/>
      <c r="O18" s="145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1"/>
      <c r="CI18" s="102"/>
      <c r="CJ18" s="102"/>
      <c r="CK18" s="102"/>
      <c r="CL18" s="151" t="s">
        <v>153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3"/>
      <c r="DA18" s="133" t="s">
        <v>24</v>
      </c>
      <c r="DB18" s="134"/>
      <c r="DC18" s="134"/>
      <c r="DD18" s="134"/>
      <c r="DE18" s="134"/>
      <c r="DF18" s="134"/>
      <c r="DG18" s="134"/>
      <c r="DH18" s="135"/>
      <c r="DI18" s="133">
        <v>744</v>
      </c>
      <c r="DJ18" s="134"/>
      <c r="DK18" s="134"/>
      <c r="DL18" s="134"/>
      <c r="DM18" s="134"/>
      <c r="DN18" s="135"/>
      <c r="DO18" s="318" t="s">
        <v>60</v>
      </c>
      <c r="DP18" s="319"/>
      <c r="DQ18" s="319"/>
      <c r="DR18" s="319"/>
      <c r="DS18" s="319"/>
      <c r="DT18" s="319"/>
      <c r="DU18" s="319"/>
      <c r="DV18" s="320"/>
      <c r="DW18" s="255">
        <v>100</v>
      </c>
      <c r="DX18" s="256"/>
      <c r="DY18" s="256"/>
      <c r="DZ18" s="256"/>
      <c r="EA18" s="256"/>
      <c r="EB18" s="256"/>
      <c r="EC18" s="257"/>
      <c r="ED18" s="317">
        <v>0.025</v>
      </c>
      <c r="EE18" s="317"/>
      <c r="EF18" s="317"/>
      <c r="EG18" s="317"/>
      <c r="EH18" s="317"/>
      <c r="EI18" s="317"/>
      <c r="EJ18" s="317"/>
      <c r="EK18" s="317"/>
      <c r="EL18" s="317"/>
      <c r="EM18" s="139"/>
      <c r="EN18" s="140"/>
      <c r="EO18" s="140"/>
      <c r="EP18" s="140"/>
      <c r="EQ18" s="140"/>
      <c r="ER18" s="140"/>
      <c r="ES18" s="140"/>
      <c r="ET18" s="141"/>
      <c r="EU18" s="139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ht="353.2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45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7"/>
      <c r="CL19" s="388" t="s">
        <v>27</v>
      </c>
      <c r="CM19" s="389"/>
      <c r="CN19" s="389"/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218" t="s">
        <v>24</v>
      </c>
      <c r="DB19" s="218"/>
      <c r="DC19" s="218"/>
      <c r="DD19" s="218"/>
      <c r="DE19" s="218"/>
      <c r="DF19" s="218"/>
      <c r="DG19" s="218"/>
      <c r="DH19" s="218"/>
      <c r="DI19" s="218">
        <v>744</v>
      </c>
      <c r="DJ19" s="218"/>
      <c r="DK19" s="218"/>
      <c r="DL19" s="218"/>
      <c r="DM19" s="218"/>
      <c r="DN19" s="218"/>
      <c r="DO19" s="387" t="s">
        <v>60</v>
      </c>
      <c r="DP19" s="387"/>
      <c r="DQ19" s="387"/>
      <c r="DR19" s="387"/>
      <c r="DS19" s="387"/>
      <c r="DT19" s="387"/>
      <c r="DU19" s="387"/>
      <c r="DV19" s="387"/>
      <c r="DW19" s="392">
        <v>100</v>
      </c>
      <c r="DX19" s="392"/>
      <c r="DY19" s="392"/>
      <c r="DZ19" s="392"/>
      <c r="EA19" s="392"/>
      <c r="EB19" s="392"/>
      <c r="EC19" s="392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91"/>
      <c r="EN19" s="391"/>
      <c r="EO19" s="391"/>
      <c r="EP19" s="391"/>
      <c r="EQ19" s="391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/>
      <c r="FD19" s="391"/>
      <c r="FE19" s="391"/>
    </row>
    <row r="20" spans="1:16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6"/>
      <c r="AZ20" s="16"/>
      <c r="BA20" s="16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1" ht="27.75" customHeight="1">
      <c r="A21" s="22" t="s">
        <v>28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ht="18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28"/>
      <c r="AZ22" s="28"/>
      <c r="BA22" s="28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ht="27.75" customHeight="1">
      <c r="A23" s="262" t="s">
        <v>188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4"/>
      <c r="O23" s="262" t="s">
        <v>192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4"/>
      <c r="AY23" s="262" t="s">
        <v>193</v>
      </c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345" t="s">
        <v>29</v>
      </c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45"/>
      <c r="EE23" s="345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240" t="s">
        <v>30</v>
      </c>
      <c r="EW23" s="240"/>
      <c r="EX23" s="240"/>
      <c r="EY23" s="240"/>
      <c r="EZ23" s="240"/>
      <c r="FA23" s="240"/>
      <c r="FB23" s="240"/>
      <c r="FC23" s="240"/>
      <c r="FD23" s="240"/>
      <c r="FE23" s="240"/>
    </row>
    <row r="24" spans="1:161" ht="15" customHeigh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7"/>
      <c r="AY24" s="265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7"/>
      <c r="BW24" s="345" t="s">
        <v>191</v>
      </c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274" t="s">
        <v>12</v>
      </c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 t="s">
        <v>13</v>
      </c>
      <c r="CY24" s="386"/>
      <c r="CZ24" s="386"/>
      <c r="DA24" s="386"/>
      <c r="DB24" s="386"/>
      <c r="DC24" s="386"/>
      <c r="DD24" s="386"/>
      <c r="DE24" s="386"/>
      <c r="DF24" s="386"/>
      <c r="DG24" s="386"/>
      <c r="DH24" s="274" t="s">
        <v>14</v>
      </c>
      <c r="DI24" s="274"/>
      <c r="DJ24" s="274"/>
      <c r="DK24" s="274"/>
      <c r="DL24" s="274"/>
      <c r="DM24" s="274"/>
      <c r="DN24" s="274"/>
      <c r="DO24" s="274"/>
      <c r="DP24" s="274"/>
      <c r="DQ24" s="274"/>
      <c r="DR24" s="274" t="s">
        <v>31</v>
      </c>
      <c r="DS24" s="274"/>
      <c r="DT24" s="274"/>
      <c r="DU24" s="274"/>
      <c r="DV24" s="274"/>
      <c r="DW24" s="274"/>
      <c r="DX24" s="274"/>
      <c r="DY24" s="274"/>
      <c r="DZ24" s="274"/>
      <c r="EA24" s="274"/>
      <c r="EB24" s="274" t="s">
        <v>32</v>
      </c>
      <c r="EC24" s="386"/>
      <c r="ED24" s="386"/>
      <c r="EE24" s="386"/>
      <c r="EF24" s="386"/>
      <c r="EG24" s="386"/>
      <c r="EH24" s="386"/>
      <c r="EI24" s="386"/>
      <c r="EJ24" s="386"/>
      <c r="EK24" s="386"/>
      <c r="EL24" s="274" t="s">
        <v>33</v>
      </c>
      <c r="EM24" s="274"/>
      <c r="EN24" s="274"/>
      <c r="EO24" s="274"/>
      <c r="EP24" s="274"/>
      <c r="EQ24" s="274"/>
      <c r="ER24" s="274"/>
      <c r="ES24" s="274"/>
      <c r="ET24" s="274"/>
      <c r="EU24" s="274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</row>
    <row r="25" spans="1:161" ht="15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7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7"/>
      <c r="AY25" s="265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</row>
    <row r="26" spans="1:161" ht="15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7"/>
      <c r="AY26" s="265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7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274" t="s">
        <v>34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 t="s">
        <v>19</v>
      </c>
      <c r="CS27" s="274"/>
      <c r="CT27" s="274"/>
      <c r="CU27" s="274"/>
      <c r="CV27" s="274"/>
      <c r="CW27" s="274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35.2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70"/>
      <c r="AY28" s="268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70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15">
      <c r="A29" s="189">
        <v>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189">
        <v>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189">
        <v>3</v>
      </c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89">
        <v>4</v>
      </c>
      <c r="BX29" s="190"/>
      <c r="BY29" s="190"/>
      <c r="BZ29" s="190"/>
      <c r="CA29" s="190"/>
      <c r="CB29" s="190"/>
      <c r="CC29" s="190"/>
      <c r="CD29" s="190"/>
      <c r="CE29" s="190"/>
      <c r="CF29" s="190"/>
      <c r="CG29" s="191"/>
      <c r="CH29" s="189">
        <v>5</v>
      </c>
      <c r="CI29" s="190"/>
      <c r="CJ29" s="190"/>
      <c r="CK29" s="190"/>
      <c r="CL29" s="190"/>
      <c r="CM29" s="190"/>
      <c r="CN29" s="190"/>
      <c r="CO29" s="190"/>
      <c r="CP29" s="190"/>
      <c r="CQ29" s="191"/>
      <c r="CR29" s="189">
        <v>6</v>
      </c>
      <c r="CS29" s="190"/>
      <c r="CT29" s="190"/>
      <c r="CU29" s="190"/>
      <c r="CV29" s="190"/>
      <c r="CW29" s="191"/>
      <c r="CX29" s="189">
        <v>7</v>
      </c>
      <c r="CY29" s="190"/>
      <c r="CZ29" s="190"/>
      <c r="DA29" s="190"/>
      <c r="DB29" s="190"/>
      <c r="DC29" s="190"/>
      <c r="DD29" s="190"/>
      <c r="DE29" s="190"/>
      <c r="DF29" s="190"/>
      <c r="DG29" s="191"/>
      <c r="DH29" s="189">
        <v>8</v>
      </c>
      <c r="DI29" s="190"/>
      <c r="DJ29" s="190"/>
      <c r="DK29" s="190"/>
      <c r="DL29" s="190"/>
      <c r="DM29" s="190"/>
      <c r="DN29" s="190"/>
      <c r="DO29" s="190"/>
      <c r="DP29" s="190"/>
      <c r="DQ29" s="191"/>
      <c r="DR29" s="189">
        <v>9</v>
      </c>
      <c r="DS29" s="190"/>
      <c r="DT29" s="190"/>
      <c r="DU29" s="190"/>
      <c r="DV29" s="190"/>
      <c r="DW29" s="190"/>
      <c r="DX29" s="190"/>
      <c r="DY29" s="190"/>
      <c r="DZ29" s="190"/>
      <c r="EA29" s="191"/>
      <c r="EB29" s="189">
        <v>10</v>
      </c>
      <c r="EC29" s="190"/>
      <c r="ED29" s="190"/>
      <c r="EE29" s="190"/>
      <c r="EF29" s="190"/>
      <c r="EG29" s="190"/>
      <c r="EH29" s="190"/>
      <c r="EI29" s="190"/>
      <c r="EJ29" s="190"/>
      <c r="EK29" s="191"/>
      <c r="EL29" s="189">
        <v>11</v>
      </c>
      <c r="EM29" s="190"/>
      <c r="EN29" s="190"/>
      <c r="EO29" s="190"/>
      <c r="EP29" s="190"/>
      <c r="EQ29" s="190"/>
      <c r="ER29" s="190"/>
      <c r="ES29" s="190"/>
      <c r="ET29" s="190"/>
      <c r="EU29" s="191"/>
      <c r="EV29" s="189">
        <v>12</v>
      </c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ht="72" customHeight="1">
      <c r="A30" s="383" t="s">
        <v>159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5"/>
      <c r="O30" s="258" t="s">
        <v>66</v>
      </c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60"/>
      <c r="AY30" s="255" t="s">
        <v>22</v>
      </c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7"/>
      <c r="BW30" s="151" t="s">
        <v>195</v>
      </c>
      <c r="BX30" s="311"/>
      <c r="BY30" s="311"/>
      <c r="BZ30" s="311"/>
      <c r="CA30" s="311"/>
      <c r="CB30" s="311"/>
      <c r="CC30" s="311"/>
      <c r="CD30" s="311"/>
      <c r="CE30" s="311"/>
      <c r="CF30" s="311"/>
      <c r="CG30" s="312"/>
      <c r="CH30" s="148" t="s">
        <v>35</v>
      </c>
      <c r="CI30" s="251"/>
      <c r="CJ30" s="251"/>
      <c r="CK30" s="251"/>
      <c r="CL30" s="251"/>
      <c r="CM30" s="251"/>
      <c r="CN30" s="251"/>
      <c r="CO30" s="251"/>
      <c r="CP30" s="251"/>
      <c r="CQ30" s="252"/>
      <c r="CR30" s="208" t="s">
        <v>36</v>
      </c>
      <c r="CS30" s="209"/>
      <c r="CT30" s="209"/>
      <c r="CU30" s="209"/>
      <c r="CV30" s="209"/>
      <c r="CW30" s="210"/>
      <c r="CX30" s="336">
        <f>CX31+CX32+CX33+CX34</f>
        <v>78</v>
      </c>
      <c r="CY30" s="336"/>
      <c r="CZ30" s="336"/>
      <c r="DA30" s="336"/>
      <c r="DB30" s="336"/>
      <c r="DC30" s="336"/>
      <c r="DD30" s="336"/>
      <c r="DE30" s="336"/>
      <c r="DF30" s="336"/>
      <c r="DG30" s="336"/>
      <c r="DH30" s="336">
        <f>DH31+DH32+DH33+DH34</f>
        <v>39</v>
      </c>
      <c r="DI30" s="336"/>
      <c r="DJ30" s="336"/>
      <c r="DK30" s="336"/>
      <c r="DL30" s="336"/>
      <c r="DM30" s="336"/>
      <c r="DN30" s="336"/>
      <c r="DO30" s="336"/>
      <c r="DP30" s="336"/>
      <c r="DQ30" s="336"/>
      <c r="DR30" s="124">
        <v>0.025</v>
      </c>
      <c r="DS30" s="125"/>
      <c r="DT30" s="125"/>
      <c r="DU30" s="125"/>
      <c r="DV30" s="125"/>
      <c r="DW30" s="125"/>
      <c r="DX30" s="125"/>
      <c r="DY30" s="125"/>
      <c r="DZ30" s="125"/>
      <c r="EA30" s="126"/>
      <c r="EB30" s="368"/>
      <c r="EC30" s="369"/>
      <c r="ED30" s="369"/>
      <c r="EE30" s="369"/>
      <c r="EF30" s="369"/>
      <c r="EG30" s="369"/>
      <c r="EH30" s="369"/>
      <c r="EI30" s="369"/>
      <c r="EJ30" s="369"/>
      <c r="EK30" s="370"/>
      <c r="EL30" s="183"/>
      <c r="EM30" s="184"/>
      <c r="EN30" s="184"/>
      <c r="EO30" s="184"/>
      <c r="EP30" s="184"/>
      <c r="EQ30" s="184"/>
      <c r="ER30" s="184"/>
      <c r="ES30" s="184"/>
      <c r="ET30" s="184"/>
      <c r="EU30" s="185"/>
      <c r="EV30" s="192" t="s">
        <v>37</v>
      </c>
      <c r="EW30" s="193"/>
      <c r="EX30" s="193"/>
      <c r="EY30" s="193"/>
      <c r="EZ30" s="193"/>
      <c r="FA30" s="193"/>
      <c r="FB30" s="193"/>
      <c r="FC30" s="193"/>
      <c r="FD30" s="193"/>
      <c r="FE30" s="194"/>
    </row>
    <row r="31" spans="1:162" ht="71.2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142" t="s">
        <v>74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  <c r="AY31" s="145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380"/>
      <c r="BX31" s="381"/>
      <c r="BY31" s="381"/>
      <c r="BZ31" s="381"/>
      <c r="CA31" s="381"/>
      <c r="CB31" s="381"/>
      <c r="CC31" s="381"/>
      <c r="CD31" s="381"/>
      <c r="CE31" s="381"/>
      <c r="CF31" s="381"/>
      <c r="CG31" s="382"/>
      <c r="CH31" s="186" t="s">
        <v>35</v>
      </c>
      <c r="CI31" s="187"/>
      <c r="CJ31" s="187"/>
      <c r="CK31" s="187"/>
      <c r="CL31" s="187"/>
      <c r="CM31" s="187"/>
      <c r="CN31" s="187"/>
      <c r="CO31" s="187"/>
      <c r="CP31" s="187"/>
      <c r="CQ31" s="188"/>
      <c r="CR31" s="198">
        <v>792</v>
      </c>
      <c r="CS31" s="199"/>
      <c r="CT31" s="199"/>
      <c r="CU31" s="199"/>
      <c r="CV31" s="199"/>
      <c r="CW31" s="200"/>
      <c r="CX31" s="365">
        <v>6</v>
      </c>
      <c r="CY31" s="366"/>
      <c r="CZ31" s="366"/>
      <c r="DA31" s="366"/>
      <c r="DB31" s="366"/>
      <c r="DC31" s="366"/>
      <c r="DD31" s="366"/>
      <c r="DE31" s="366"/>
      <c r="DF31" s="366"/>
      <c r="DG31" s="367"/>
      <c r="DH31" s="365">
        <v>3</v>
      </c>
      <c r="DI31" s="366"/>
      <c r="DJ31" s="366"/>
      <c r="DK31" s="366"/>
      <c r="DL31" s="366"/>
      <c r="DM31" s="366"/>
      <c r="DN31" s="366"/>
      <c r="DO31" s="366"/>
      <c r="DP31" s="366"/>
      <c r="DQ31" s="367"/>
      <c r="DR31" s="124">
        <v>0.025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368"/>
      <c r="EC31" s="369"/>
      <c r="ED31" s="369"/>
      <c r="EE31" s="369"/>
      <c r="EF31" s="369"/>
      <c r="EG31" s="369"/>
      <c r="EH31" s="369"/>
      <c r="EI31" s="369"/>
      <c r="EJ31" s="369"/>
      <c r="EK31" s="370"/>
      <c r="EL31" s="183"/>
      <c r="EM31" s="184"/>
      <c r="EN31" s="184"/>
      <c r="EO31" s="184"/>
      <c r="EP31" s="184"/>
      <c r="EQ31" s="184"/>
      <c r="ER31" s="184"/>
      <c r="ES31" s="184"/>
      <c r="ET31" s="184"/>
      <c r="EU31" s="185"/>
      <c r="EV31" s="814">
        <v>2.333</v>
      </c>
      <c r="EW31" s="815"/>
      <c r="EX31" s="815"/>
      <c r="EY31" s="815"/>
      <c r="EZ31" s="815"/>
      <c r="FA31" s="815"/>
      <c r="FB31" s="815"/>
      <c r="FC31" s="815"/>
      <c r="FD31" s="815"/>
      <c r="FE31" s="816"/>
      <c r="FF31" s="33"/>
    </row>
    <row r="32" spans="1:162" ht="74.25" customHeight="1">
      <c r="A32" s="394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6"/>
      <c r="O32" s="142" t="s">
        <v>75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7"/>
      <c r="BW32" s="377"/>
      <c r="BX32" s="378"/>
      <c r="BY32" s="378"/>
      <c r="BZ32" s="378"/>
      <c r="CA32" s="378"/>
      <c r="CB32" s="378"/>
      <c r="CC32" s="378"/>
      <c r="CD32" s="378"/>
      <c r="CE32" s="378"/>
      <c r="CF32" s="378"/>
      <c r="CG32" s="379"/>
      <c r="CH32" s="148"/>
      <c r="CI32" s="149"/>
      <c r="CJ32" s="149"/>
      <c r="CK32" s="149"/>
      <c r="CL32" s="149"/>
      <c r="CM32" s="149"/>
      <c r="CN32" s="149"/>
      <c r="CO32" s="149"/>
      <c r="CP32" s="149"/>
      <c r="CQ32" s="150"/>
      <c r="CR32" s="127"/>
      <c r="CS32" s="128"/>
      <c r="CT32" s="128"/>
      <c r="CU32" s="128"/>
      <c r="CV32" s="128"/>
      <c r="CW32" s="129"/>
      <c r="CX32" s="121">
        <v>6</v>
      </c>
      <c r="CY32" s="122"/>
      <c r="CZ32" s="122"/>
      <c r="DA32" s="122"/>
      <c r="DB32" s="122"/>
      <c r="DC32" s="122"/>
      <c r="DD32" s="122"/>
      <c r="DE32" s="122"/>
      <c r="DF32" s="122"/>
      <c r="DG32" s="123"/>
      <c r="DH32" s="121">
        <v>3</v>
      </c>
      <c r="DI32" s="122"/>
      <c r="DJ32" s="122"/>
      <c r="DK32" s="122"/>
      <c r="DL32" s="122"/>
      <c r="DM32" s="122"/>
      <c r="DN32" s="122"/>
      <c r="DO32" s="122"/>
      <c r="DP32" s="122"/>
      <c r="DQ32" s="123"/>
      <c r="DR32" s="124">
        <v>0.025</v>
      </c>
      <c r="DS32" s="125"/>
      <c r="DT32" s="125"/>
      <c r="DU32" s="125"/>
      <c r="DV32" s="125"/>
      <c r="DW32" s="125"/>
      <c r="DX32" s="125"/>
      <c r="DY32" s="125"/>
      <c r="DZ32" s="125"/>
      <c r="EA32" s="126"/>
      <c r="EB32" s="368"/>
      <c r="EC32" s="369"/>
      <c r="ED32" s="369"/>
      <c r="EE32" s="369"/>
      <c r="EF32" s="369"/>
      <c r="EG32" s="369"/>
      <c r="EH32" s="369"/>
      <c r="EI32" s="369"/>
      <c r="EJ32" s="369"/>
      <c r="EK32" s="370"/>
      <c r="EL32" s="183"/>
      <c r="EM32" s="184"/>
      <c r="EN32" s="184"/>
      <c r="EO32" s="184"/>
      <c r="EP32" s="184"/>
      <c r="EQ32" s="184"/>
      <c r="ER32" s="184"/>
      <c r="ES32" s="184"/>
      <c r="ET32" s="184"/>
      <c r="EU32" s="185"/>
      <c r="EV32" s="814">
        <v>3.5</v>
      </c>
      <c r="EW32" s="815"/>
      <c r="EX32" s="815"/>
      <c r="EY32" s="815"/>
      <c r="EZ32" s="815"/>
      <c r="FA32" s="815"/>
      <c r="FB32" s="815"/>
      <c r="FC32" s="815"/>
      <c r="FD32" s="815"/>
      <c r="FE32" s="816"/>
      <c r="FF32" s="33"/>
    </row>
    <row r="33" spans="1:162" ht="75" customHeight="1">
      <c r="A33" s="394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6"/>
      <c r="O33" s="142" t="s">
        <v>76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5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7"/>
      <c r="BW33" s="421"/>
      <c r="BX33" s="422"/>
      <c r="BY33" s="422"/>
      <c r="BZ33" s="422"/>
      <c r="CA33" s="422"/>
      <c r="CB33" s="422"/>
      <c r="CC33" s="422"/>
      <c r="CD33" s="422"/>
      <c r="CE33" s="422"/>
      <c r="CF33" s="422"/>
      <c r="CG33" s="423"/>
      <c r="CH33" s="148"/>
      <c r="CI33" s="149"/>
      <c r="CJ33" s="149"/>
      <c r="CK33" s="149"/>
      <c r="CL33" s="149"/>
      <c r="CM33" s="149"/>
      <c r="CN33" s="149"/>
      <c r="CO33" s="149"/>
      <c r="CP33" s="149"/>
      <c r="CQ33" s="150"/>
      <c r="CR33" s="127"/>
      <c r="CS33" s="128"/>
      <c r="CT33" s="128"/>
      <c r="CU33" s="128"/>
      <c r="CV33" s="128"/>
      <c r="CW33" s="129"/>
      <c r="CX33" s="121">
        <v>64</v>
      </c>
      <c r="CY33" s="122"/>
      <c r="CZ33" s="122"/>
      <c r="DA33" s="122"/>
      <c r="DB33" s="122"/>
      <c r="DC33" s="122"/>
      <c r="DD33" s="122"/>
      <c r="DE33" s="122"/>
      <c r="DF33" s="122"/>
      <c r="DG33" s="123"/>
      <c r="DH33" s="415">
        <v>32</v>
      </c>
      <c r="DI33" s="416"/>
      <c r="DJ33" s="416"/>
      <c r="DK33" s="416"/>
      <c r="DL33" s="416"/>
      <c r="DM33" s="416"/>
      <c r="DN33" s="416"/>
      <c r="DO33" s="416"/>
      <c r="DP33" s="416"/>
      <c r="DQ33" s="417"/>
      <c r="DR33" s="124">
        <v>0.025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368"/>
      <c r="EC33" s="369"/>
      <c r="ED33" s="369"/>
      <c r="EE33" s="369"/>
      <c r="EF33" s="369"/>
      <c r="EG33" s="369"/>
      <c r="EH33" s="369"/>
      <c r="EI33" s="369"/>
      <c r="EJ33" s="369"/>
      <c r="EK33" s="370"/>
      <c r="EL33" s="183"/>
      <c r="EM33" s="184"/>
      <c r="EN33" s="184"/>
      <c r="EO33" s="184"/>
      <c r="EP33" s="184"/>
      <c r="EQ33" s="184"/>
      <c r="ER33" s="184"/>
      <c r="ES33" s="184"/>
      <c r="ET33" s="184"/>
      <c r="EU33" s="185"/>
      <c r="EV33" s="817">
        <v>16.875</v>
      </c>
      <c r="EW33" s="818"/>
      <c r="EX33" s="818"/>
      <c r="EY33" s="818"/>
      <c r="EZ33" s="818"/>
      <c r="FA33" s="818"/>
      <c r="FB33" s="818"/>
      <c r="FC33" s="818"/>
      <c r="FD33" s="818"/>
      <c r="FE33" s="819"/>
      <c r="FF33" s="33"/>
    </row>
    <row r="34" spans="1:162" ht="76.5" customHeight="1">
      <c r="A34" s="374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6"/>
      <c r="O34" s="142" t="s">
        <v>77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145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7"/>
      <c r="BW34" s="377"/>
      <c r="BX34" s="378"/>
      <c r="BY34" s="378"/>
      <c r="BZ34" s="378"/>
      <c r="CA34" s="378"/>
      <c r="CB34" s="378"/>
      <c r="CC34" s="378"/>
      <c r="CD34" s="378"/>
      <c r="CE34" s="378"/>
      <c r="CF34" s="378"/>
      <c r="CG34" s="379"/>
      <c r="CH34" s="186" t="s">
        <v>35</v>
      </c>
      <c r="CI34" s="187"/>
      <c r="CJ34" s="187"/>
      <c r="CK34" s="187"/>
      <c r="CL34" s="187"/>
      <c r="CM34" s="187"/>
      <c r="CN34" s="187"/>
      <c r="CO34" s="187"/>
      <c r="CP34" s="187"/>
      <c r="CQ34" s="188"/>
      <c r="CR34" s="198">
        <v>792</v>
      </c>
      <c r="CS34" s="199"/>
      <c r="CT34" s="199"/>
      <c r="CU34" s="199"/>
      <c r="CV34" s="199"/>
      <c r="CW34" s="200"/>
      <c r="CX34" s="365">
        <v>2</v>
      </c>
      <c r="CY34" s="366"/>
      <c r="CZ34" s="366"/>
      <c r="DA34" s="366"/>
      <c r="DB34" s="366"/>
      <c r="DC34" s="366"/>
      <c r="DD34" s="366"/>
      <c r="DE34" s="366"/>
      <c r="DF34" s="366"/>
      <c r="DG34" s="367"/>
      <c r="DH34" s="365">
        <v>1</v>
      </c>
      <c r="DI34" s="366"/>
      <c r="DJ34" s="366"/>
      <c r="DK34" s="366"/>
      <c r="DL34" s="366"/>
      <c r="DM34" s="366"/>
      <c r="DN34" s="366"/>
      <c r="DO34" s="366"/>
      <c r="DP34" s="366"/>
      <c r="DQ34" s="367"/>
      <c r="DR34" s="124">
        <v>0.025</v>
      </c>
      <c r="DS34" s="125"/>
      <c r="DT34" s="125"/>
      <c r="DU34" s="125"/>
      <c r="DV34" s="125"/>
      <c r="DW34" s="125"/>
      <c r="DX34" s="125"/>
      <c r="DY34" s="125"/>
      <c r="DZ34" s="125"/>
      <c r="EA34" s="126"/>
      <c r="EB34" s="418"/>
      <c r="EC34" s="419"/>
      <c r="ED34" s="419"/>
      <c r="EE34" s="419"/>
      <c r="EF34" s="419"/>
      <c r="EG34" s="419"/>
      <c r="EH34" s="419"/>
      <c r="EI34" s="419"/>
      <c r="EJ34" s="419"/>
      <c r="EK34" s="420"/>
      <c r="EL34" s="183"/>
      <c r="EM34" s="184"/>
      <c r="EN34" s="184"/>
      <c r="EO34" s="184"/>
      <c r="EP34" s="184"/>
      <c r="EQ34" s="184"/>
      <c r="ER34" s="184"/>
      <c r="ES34" s="184"/>
      <c r="ET34" s="184"/>
      <c r="EU34" s="185"/>
      <c r="EV34" s="817">
        <v>12</v>
      </c>
      <c r="EW34" s="818"/>
      <c r="EX34" s="818"/>
      <c r="EY34" s="818"/>
      <c r="EZ34" s="818"/>
      <c r="FA34" s="818"/>
      <c r="FB34" s="818"/>
      <c r="FC34" s="818"/>
      <c r="FD34" s="818"/>
      <c r="FE34" s="819"/>
      <c r="FF34" s="33"/>
    </row>
    <row r="35" spans="1:162" ht="88.5" customHeight="1">
      <c r="A35" s="361" t="s">
        <v>289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2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/>
      <c r="EQ35" s="362"/>
      <c r="ER35" s="362"/>
      <c r="ES35" s="362"/>
      <c r="ET35" s="362"/>
      <c r="EU35" s="362"/>
      <c r="EV35" s="362"/>
      <c r="EW35" s="362"/>
      <c r="EX35" s="362"/>
      <c r="EY35" s="362"/>
      <c r="EZ35" s="362"/>
      <c r="FA35" s="362"/>
      <c r="FB35" s="362"/>
      <c r="FC35" s="362"/>
      <c r="FD35" s="362"/>
      <c r="FE35" s="363"/>
      <c r="FF35" s="33"/>
    </row>
    <row r="37" spans="1:161" ht="68.25" customHeight="1" thickBo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7"/>
      <c r="BU37" s="17"/>
      <c r="BV37" s="280" t="s">
        <v>91</v>
      </c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1" ht="15">
      <c r="A38" s="364" t="s">
        <v>252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4"/>
      <c r="EL38" s="364"/>
      <c r="EM38" s="364"/>
      <c r="EN38" s="364"/>
      <c r="EO38" s="364"/>
      <c r="EP38" s="364"/>
      <c r="EQ38" s="364"/>
      <c r="ER38" s="424"/>
      <c r="ES38" s="282"/>
      <c r="ET38" s="283"/>
      <c r="EU38" s="283"/>
      <c r="EV38" s="283"/>
      <c r="EW38" s="283"/>
      <c r="EX38" s="283"/>
      <c r="EY38" s="283"/>
      <c r="EZ38" s="283"/>
      <c r="FA38" s="283"/>
      <c r="FB38" s="283"/>
      <c r="FC38" s="283"/>
      <c r="FD38" s="283"/>
      <c r="FE38" s="284"/>
    </row>
    <row r="39" spans="1:161" ht="51.75" customHeight="1">
      <c r="A39" s="364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4"/>
      <c r="EL39" s="364"/>
      <c r="EM39" s="364"/>
      <c r="EN39" s="364"/>
      <c r="EO39" s="364"/>
      <c r="EP39" s="364"/>
      <c r="EQ39" s="364"/>
      <c r="ER39" s="424"/>
      <c r="ES39" s="285"/>
      <c r="ET39" s="286"/>
      <c r="EU39" s="286"/>
      <c r="EV39" s="286"/>
      <c r="EW39" s="286"/>
      <c r="EX39" s="286"/>
      <c r="EY39" s="286"/>
      <c r="EZ39" s="286"/>
      <c r="FA39" s="286"/>
      <c r="FB39" s="286"/>
      <c r="FC39" s="286"/>
      <c r="FD39" s="286"/>
      <c r="FE39" s="287"/>
    </row>
    <row r="40" spans="1:161" ht="97.5" customHeight="1" thickBot="1">
      <c r="A40" s="22" t="s">
        <v>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91" t="s">
        <v>247</v>
      </c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20"/>
      <c r="ER40" s="14"/>
      <c r="ES40" s="288"/>
      <c r="ET40" s="289"/>
      <c r="EU40" s="289"/>
      <c r="EV40" s="289"/>
      <c r="EW40" s="289"/>
      <c r="EX40" s="289"/>
      <c r="EY40" s="289"/>
      <c r="EZ40" s="289"/>
      <c r="FA40" s="289"/>
      <c r="FB40" s="289"/>
      <c r="FC40" s="289"/>
      <c r="FD40" s="289"/>
      <c r="FE40" s="290"/>
    </row>
    <row r="41" spans="1:161" ht="30.75" customHeight="1">
      <c r="A41" s="261" t="s">
        <v>9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ht="34.5" customHeight="1">
      <c r="A42" s="261" t="s">
        <v>10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28"/>
      <c r="AZ43" s="28"/>
      <c r="BA43" s="28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ht="15">
      <c r="A44" s="262" t="s">
        <v>188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4"/>
      <c r="O44" s="262" t="s">
        <v>189</v>
      </c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4"/>
      <c r="BH44" s="262" t="s">
        <v>190</v>
      </c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4"/>
      <c r="CL44" s="271" t="s">
        <v>11</v>
      </c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3"/>
    </row>
    <row r="45" spans="1:161" ht="1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7"/>
      <c r="BH45" s="265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7"/>
      <c r="CL45" s="262" t="s">
        <v>191</v>
      </c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74" t="s">
        <v>54</v>
      </c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 t="s">
        <v>55</v>
      </c>
      <c r="DP45" s="274"/>
      <c r="DQ45" s="274"/>
      <c r="DR45" s="274"/>
      <c r="DS45" s="274"/>
      <c r="DT45" s="274"/>
      <c r="DU45" s="274"/>
      <c r="DV45" s="274"/>
      <c r="DW45" s="347" t="s">
        <v>14</v>
      </c>
      <c r="DX45" s="348"/>
      <c r="DY45" s="348"/>
      <c r="DZ45" s="348"/>
      <c r="EA45" s="348"/>
      <c r="EB45" s="348"/>
      <c r="EC45" s="349"/>
      <c r="ED45" s="347" t="s">
        <v>56</v>
      </c>
      <c r="EE45" s="348"/>
      <c r="EF45" s="348"/>
      <c r="EG45" s="348"/>
      <c r="EH45" s="348"/>
      <c r="EI45" s="348"/>
      <c r="EJ45" s="348"/>
      <c r="EK45" s="348"/>
      <c r="EL45" s="349"/>
      <c r="EM45" s="347" t="s">
        <v>57</v>
      </c>
      <c r="EN45" s="348"/>
      <c r="EO45" s="348"/>
      <c r="EP45" s="348"/>
      <c r="EQ45" s="348"/>
      <c r="ER45" s="348"/>
      <c r="ES45" s="348"/>
      <c r="ET45" s="349"/>
      <c r="EU45" s="347" t="s">
        <v>17</v>
      </c>
      <c r="EV45" s="348"/>
      <c r="EW45" s="348"/>
      <c r="EX45" s="348"/>
      <c r="EY45" s="348"/>
      <c r="EZ45" s="348"/>
      <c r="FA45" s="348"/>
      <c r="FB45" s="348"/>
      <c r="FC45" s="348"/>
      <c r="FD45" s="348"/>
      <c r="FE45" s="349"/>
    </row>
    <row r="46" spans="1:161" ht="15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  <c r="O46" s="265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7"/>
      <c r="BH46" s="265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7"/>
      <c r="CL46" s="265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350"/>
      <c r="DX46" s="351"/>
      <c r="DY46" s="351"/>
      <c r="DZ46" s="351"/>
      <c r="EA46" s="351"/>
      <c r="EB46" s="351"/>
      <c r="EC46" s="352"/>
      <c r="ED46" s="350"/>
      <c r="EE46" s="351"/>
      <c r="EF46" s="351"/>
      <c r="EG46" s="351"/>
      <c r="EH46" s="351"/>
      <c r="EI46" s="351"/>
      <c r="EJ46" s="351"/>
      <c r="EK46" s="351"/>
      <c r="EL46" s="352"/>
      <c r="EM46" s="350"/>
      <c r="EN46" s="351"/>
      <c r="EO46" s="351"/>
      <c r="EP46" s="351"/>
      <c r="EQ46" s="351"/>
      <c r="ER46" s="351"/>
      <c r="ES46" s="351"/>
      <c r="ET46" s="352"/>
      <c r="EU46" s="350"/>
      <c r="EV46" s="351"/>
      <c r="EW46" s="351"/>
      <c r="EX46" s="351"/>
      <c r="EY46" s="351"/>
      <c r="EZ46" s="351"/>
      <c r="FA46" s="351"/>
      <c r="FB46" s="351"/>
      <c r="FC46" s="351"/>
      <c r="FD46" s="351"/>
      <c r="FE46" s="352"/>
    </row>
    <row r="47" spans="1:161" ht="1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7"/>
      <c r="O47" s="265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7"/>
      <c r="BH47" s="265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7"/>
      <c r="CL47" s="265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74" t="s">
        <v>18</v>
      </c>
      <c r="DB47" s="274"/>
      <c r="DC47" s="274"/>
      <c r="DD47" s="274"/>
      <c r="DE47" s="274"/>
      <c r="DF47" s="274"/>
      <c r="DG47" s="274"/>
      <c r="DH47" s="274"/>
      <c r="DI47" s="274" t="s">
        <v>19</v>
      </c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350"/>
      <c r="DX47" s="351"/>
      <c r="DY47" s="351"/>
      <c r="DZ47" s="351"/>
      <c r="EA47" s="351"/>
      <c r="EB47" s="351"/>
      <c r="EC47" s="352"/>
      <c r="ED47" s="350"/>
      <c r="EE47" s="351"/>
      <c r="EF47" s="351"/>
      <c r="EG47" s="351"/>
      <c r="EH47" s="351"/>
      <c r="EI47" s="351"/>
      <c r="EJ47" s="351"/>
      <c r="EK47" s="351"/>
      <c r="EL47" s="352"/>
      <c r="EM47" s="350"/>
      <c r="EN47" s="351"/>
      <c r="EO47" s="351"/>
      <c r="EP47" s="351"/>
      <c r="EQ47" s="351"/>
      <c r="ER47" s="351"/>
      <c r="ES47" s="351"/>
      <c r="ET47" s="352"/>
      <c r="EU47" s="350"/>
      <c r="EV47" s="351"/>
      <c r="EW47" s="351"/>
      <c r="EX47" s="351"/>
      <c r="EY47" s="351"/>
      <c r="EZ47" s="351"/>
      <c r="FA47" s="351"/>
      <c r="FB47" s="351"/>
      <c r="FC47" s="351"/>
      <c r="FD47" s="351"/>
      <c r="FE47" s="352"/>
    </row>
    <row r="48" spans="1:161" ht="15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70"/>
      <c r="O48" s="268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70"/>
      <c r="BH48" s="268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70"/>
      <c r="CL48" s="268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6"/>
      <c r="DN48" s="346"/>
      <c r="DO48" s="346"/>
      <c r="DP48" s="346"/>
      <c r="DQ48" s="346"/>
      <c r="DR48" s="346"/>
      <c r="DS48" s="346"/>
      <c r="DT48" s="346"/>
      <c r="DU48" s="346"/>
      <c r="DV48" s="346"/>
      <c r="DW48" s="350"/>
      <c r="DX48" s="351"/>
      <c r="DY48" s="351"/>
      <c r="DZ48" s="351"/>
      <c r="EA48" s="351"/>
      <c r="EB48" s="351"/>
      <c r="EC48" s="352"/>
      <c r="ED48" s="350"/>
      <c r="EE48" s="351"/>
      <c r="EF48" s="351"/>
      <c r="EG48" s="351"/>
      <c r="EH48" s="351"/>
      <c r="EI48" s="351"/>
      <c r="EJ48" s="351"/>
      <c r="EK48" s="351"/>
      <c r="EL48" s="352"/>
      <c r="EM48" s="350"/>
      <c r="EN48" s="351"/>
      <c r="EO48" s="351"/>
      <c r="EP48" s="351"/>
      <c r="EQ48" s="351"/>
      <c r="ER48" s="351"/>
      <c r="ES48" s="351"/>
      <c r="ET48" s="352"/>
      <c r="EU48" s="350"/>
      <c r="EV48" s="351"/>
      <c r="EW48" s="351"/>
      <c r="EX48" s="351"/>
      <c r="EY48" s="351"/>
      <c r="EZ48" s="351"/>
      <c r="FA48" s="351"/>
      <c r="FB48" s="351"/>
      <c r="FC48" s="351"/>
      <c r="FD48" s="351"/>
      <c r="FE48" s="352"/>
    </row>
    <row r="49" spans="1:161" ht="15">
      <c r="A49" s="189">
        <v>1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  <c r="O49" s="189">
        <v>2</v>
      </c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1"/>
      <c r="BH49" s="189">
        <v>3</v>
      </c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1"/>
      <c r="CL49" s="189">
        <v>4</v>
      </c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1"/>
      <c r="DA49" s="275">
        <v>5</v>
      </c>
      <c r="DB49" s="275"/>
      <c r="DC49" s="275"/>
      <c r="DD49" s="275"/>
      <c r="DE49" s="275"/>
      <c r="DF49" s="275"/>
      <c r="DG49" s="275"/>
      <c r="DH49" s="275"/>
      <c r="DI49" s="275">
        <v>6</v>
      </c>
      <c r="DJ49" s="275"/>
      <c r="DK49" s="275"/>
      <c r="DL49" s="275"/>
      <c r="DM49" s="275"/>
      <c r="DN49" s="275"/>
      <c r="DO49" s="275">
        <v>7</v>
      </c>
      <c r="DP49" s="275"/>
      <c r="DQ49" s="275"/>
      <c r="DR49" s="275"/>
      <c r="DS49" s="275"/>
      <c r="DT49" s="275"/>
      <c r="DU49" s="275"/>
      <c r="DV49" s="275"/>
      <c r="DW49" s="275">
        <v>8</v>
      </c>
      <c r="DX49" s="275"/>
      <c r="DY49" s="275"/>
      <c r="DZ49" s="275"/>
      <c r="EA49" s="275"/>
      <c r="EB49" s="275"/>
      <c r="EC49" s="275"/>
      <c r="ED49" s="275">
        <v>9</v>
      </c>
      <c r="EE49" s="275"/>
      <c r="EF49" s="275"/>
      <c r="EG49" s="275"/>
      <c r="EH49" s="275"/>
      <c r="EI49" s="275"/>
      <c r="EJ49" s="275"/>
      <c r="EK49" s="275"/>
      <c r="EL49" s="275"/>
      <c r="EM49" s="275">
        <v>10</v>
      </c>
      <c r="EN49" s="275"/>
      <c r="EO49" s="275"/>
      <c r="EP49" s="275"/>
      <c r="EQ49" s="275"/>
      <c r="ER49" s="275"/>
      <c r="ES49" s="275"/>
      <c r="ET49" s="275"/>
      <c r="EU49" s="275">
        <v>11</v>
      </c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</row>
    <row r="50" spans="1:161" ht="132.75" customHeight="1">
      <c r="A50" s="383" t="s">
        <v>253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5"/>
      <c r="O50" s="133" t="s">
        <v>66</v>
      </c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5"/>
      <c r="BH50" s="133" t="s">
        <v>22</v>
      </c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5"/>
      <c r="CL50" s="175" t="s">
        <v>23</v>
      </c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7"/>
      <c r="DA50" s="217" t="s">
        <v>24</v>
      </c>
      <c r="DB50" s="217"/>
      <c r="DC50" s="217"/>
      <c r="DD50" s="217"/>
      <c r="DE50" s="217"/>
      <c r="DF50" s="217"/>
      <c r="DG50" s="217"/>
      <c r="DH50" s="217"/>
      <c r="DI50" s="217">
        <v>744</v>
      </c>
      <c r="DJ50" s="217"/>
      <c r="DK50" s="217"/>
      <c r="DL50" s="217"/>
      <c r="DM50" s="217"/>
      <c r="DN50" s="217"/>
      <c r="DO50" s="217">
        <v>100</v>
      </c>
      <c r="DP50" s="217"/>
      <c r="DQ50" s="217"/>
      <c r="DR50" s="217"/>
      <c r="DS50" s="217"/>
      <c r="DT50" s="217"/>
      <c r="DU50" s="217"/>
      <c r="DV50" s="217"/>
      <c r="DW50" s="217">
        <v>100</v>
      </c>
      <c r="DX50" s="217"/>
      <c r="DY50" s="217"/>
      <c r="DZ50" s="217"/>
      <c r="EA50" s="217"/>
      <c r="EB50" s="217"/>
      <c r="EC50" s="217"/>
      <c r="ED50" s="317">
        <v>0.025</v>
      </c>
      <c r="EE50" s="317"/>
      <c r="EF50" s="317"/>
      <c r="EG50" s="317"/>
      <c r="EH50" s="317"/>
      <c r="EI50" s="317"/>
      <c r="EJ50" s="317"/>
      <c r="EK50" s="317"/>
      <c r="EL50" s="317"/>
      <c r="EM50" s="217"/>
      <c r="EN50" s="217"/>
      <c r="EO50" s="217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7"/>
      <c r="FD50" s="217"/>
      <c r="FE50" s="217"/>
    </row>
    <row r="51" spans="1:161" ht="103.5" customHeight="1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145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7"/>
      <c r="BH51" s="139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51" t="s">
        <v>268</v>
      </c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217" t="s">
        <v>24</v>
      </c>
      <c r="DB51" s="217"/>
      <c r="DC51" s="217"/>
      <c r="DD51" s="217"/>
      <c r="DE51" s="217"/>
      <c r="DF51" s="217"/>
      <c r="DG51" s="217"/>
      <c r="DH51" s="217"/>
      <c r="DI51" s="217">
        <v>744</v>
      </c>
      <c r="DJ51" s="217"/>
      <c r="DK51" s="217"/>
      <c r="DL51" s="217"/>
      <c r="DM51" s="217"/>
      <c r="DN51" s="217"/>
      <c r="DO51" s="315" t="s">
        <v>59</v>
      </c>
      <c r="DP51" s="315"/>
      <c r="DQ51" s="315"/>
      <c r="DR51" s="315"/>
      <c r="DS51" s="315"/>
      <c r="DT51" s="315"/>
      <c r="DU51" s="315"/>
      <c r="DV51" s="315"/>
      <c r="DW51" s="393">
        <v>0</v>
      </c>
      <c r="DX51" s="393"/>
      <c r="DY51" s="393"/>
      <c r="DZ51" s="393"/>
      <c r="EA51" s="393"/>
      <c r="EB51" s="393"/>
      <c r="EC51" s="393"/>
      <c r="ED51" s="317">
        <v>0</v>
      </c>
      <c r="EE51" s="317"/>
      <c r="EF51" s="317"/>
      <c r="EG51" s="317"/>
      <c r="EH51" s="317"/>
      <c r="EI51" s="317"/>
      <c r="EJ51" s="317"/>
      <c r="EK51" s="317"/>
      <c r="EL51" s="31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</row>
    <row r="52" spans="1:161" ht="99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6"/>
      <c r="O52" s="145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7"/>
      <c r="BH52" s="139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1"/>
      <c r="CL52" s="175" t="s">
        <v>25</v>
      </c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7"/>
      <c r="DA52" s="217" t="s">
        <v>24</v>
      </c>
      <c r="DB52" s="217"/>
      <c r="DC52" s="217"/>
      <c r="DD52" s="217"/>
      <c r="DE52" s="217"/>
      <c r="DF52" s="217"/>
      <c r="DG52" s="217"/>
      <c r="DH52" s="217"/>
      <c r="DI52" s="217">
        <v>744</v>
      </c>
      <c r="DJ52" s="217"/>
      <c r="DK52" s="217"/>
      <c r="DL52" s="217"/>
      <c r="DM52" s="217"/>
      <c r="DN52" s="217"/>
      <c r="DO52" s="315" t="s">
        <v>60</v>
      </c>
      <c r="DP52" s="315"/>
      <c r="DQ52" s="315"/>
      <c r="DR52" s="315"/>
      <c r="DS52" s="315"/>
      <c r="DT52" s="315"/>
      <c r="DU52" s="315"/>
      <c r="DV52" s="315"/>
      <c r="DW52" s="393">
        <v>100</v>
      </c>
      <c r="DX52" s="393"/>
      <c r="DY52" s="393"/>
      <c r="DZ52" s="393"/>
      <c r="EA52" s="393"/>
      <c r="EB52" s="393"/>
      <c r="EC52" s="393"/>
      <c r="ED52" s="317">
        <v>0.025</v>
      </c>
      <c r="EE52" s="317"/>
      <c r="EF52" s="317"/>
      <c r="EG52" s="317"/>
      <c r="EH52" s="317"/>
      <c r="EI52" s="317"/>
      <c r="EJ52" s="317"/>
      <c r="EK52" s="317"/>
      <c r="EL52" s="31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</row>
    <row r="53" spans="1:161" ht="88.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145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7"/>
      <c r="BH53" s="139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75" t="s">
        <v>26</v>
      </c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7"/>
      <c r="DA53" s="217" t="s">
        <v>24</v>
      </c>
      <c r="DB53" s="217"/>
      <c r="DC53" s="217"/>
      <c r="DD53" s="217"/>
      <c r="DE53" s="217"/>
      <c r="DF53" s="217"/>
      <c r="DG53" s="217"/>
      <c r="DH53" s="217"/>
      <c r="DI53" s="217">
        <v>744</v>
      </c>
      <c r="DJ53" s="217"/>
      <c r="DK53" s="217"/>
      <c r="DL53" s="217"/>
      <c r="DM53" s="217"/>
      <c r="DN53" s="217"/>
      <c r="DO53" s="315" t="s">
        <v>60</v>
      </c>
      <c r="DP53" s="315"/>
      <c r="DQ53" s="315"/>
      <c r="DR53" s="315"/>
      <c r="DS53" s="315"/>
      <c r="DT53" s="315"/>
      <c r="DU53" s="315"/>
      <c r="DV53" s="315"/>
      <c r="DW53" s="393">
        <v>100</v>
      </c>
      <c r="DX53" s="393"/>
      <c r="DY53" s="393"/>
      <c r="DZ53" s="393"/>
      <c r="EA53" s="393"/>
      <c r="EB53" s="393"/>
      <c r="EC53" s="393"/>
      <c r="ED53" s="317">
        <v>0.025</v>
      </c>
      <c r="EE53" s="317"/>
      <c r="EF53" s="317"/>
      <c r="EG53" s="317"/>
      <c r="EH53" s="317"/>
      <c r="EI53" s="317"/>
      <c r="EJ53" s="317"/>
      <c r="EK53" s="317"/>
      <c r="EL53" s="31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</row>
    <row r="54" spans="1:161" ht="177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6"/>
      <c r="O54" s="145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7"/>
      <c r="BH54" s="139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1"/>
      <c r="CI54" s="102"/>
      <c r="CJ54" s="102"/>
      <c r="CK54" s="102"/>
      <c r="CL54" s="151" t="s">
        <v>153</v>
      </c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3"/>
      <c r="DA54" s="133" t="s">
        <v>24</v>
      </c>
      <c r="DB54" s="134"/>
      <c r="DC54" s="134"/>
      <c r="DD54" s="134"/>
      <c r="DE54" s="134"/>
      <c r="DF54" s="134"/>
      <c r="DG54" s="134"/>
      <c r="DH54" s="135"/>
      <c r="DI54" s="133">
        <v>744</v>
      </c>
      <c r="DJ54" s="134"/>
      <c r="DK54" s="134"/>
      <c r="DL54" s="134"/>
      <c r="DM54" s="134"/>
      <c r="DN54" s="135"/>
      <c r="DO54" s="318" t="s">
        <v>60</v>
      </c>
      <c r="DP54" s="319"/>
      <c r="DQ54" s="319"/>
      <c r="DR54" s="319"/>
      <c r="DS54" s="319"/>
      <c r="DT54" s="319"/>
      <c r="DU54" s="319"/>
      <c r="DV54" s="320"/>
      <c r="DW54" s="255">
        <v>100</v>
      </c>
      <c r="DX54" s="256"/>
      <c r="DY54" s="256"/>
      <c r="DZ54" s="256"/>
      <c r="EA54" s="256"/>
      <c r="EB54" s="256"/>
      <c r="EC54" s="257"/>
      <c r="ED54" s="317">
        <v>0.025</v>
      </c>
      <c r="EE54" s="317"/>
      <c r="EF54" s="317"/>
      <c r="EG54" s="317"/>
      <c r="EH54" s="317"/>
      <c r="EI54" s="317"/>
      <c r="EJ54" s="317"/>
      <c r="EK54" s="317"/>
      <c r="EL54" s="317"/>
      <c r="EM54" s="139"/>
      <c r="EN54" s="140"/>
      <c r="EO54" s="140"/>
      <c r="EP54" s="140"/>
      <c r="EQ54" s="140"/>
      <c r="ER54" s="140"/>
      <c r="ES54" s="140"/>
      <c r="ET54" s="141"/>
      <c r="EU54" s="139"/>
      <c r="EV54" s="140"/>
      <c r="EW54" s="140"/>
      <c r="EX54" s="140"/>
      <c r="EY54" s="140"/>
      <c r="EZ54" s="140"/>
      <c r="FA54" s="140"/>
      <c r="FB54" s="140"/>
      <c r="FC54" s="140"/>
      <c r="FD54" s="140"/>
      <c r="FE54" s="141"/>
    </row>
    <row r="55" spans="1:161" ht="367.5" customHeight="1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145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7"/>
      <c r="BH55" s="145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7"/>
      <c r="CL55" s="388" t="s">
        <v>27</v>
      </c>
      <c r="CM55" s="389"/>
      <c r="CN55" s="389"/>
      <c r="CO55" s="389"/>
      <c r="CP55" s="389"/>
      <c r="CQ55" s="389"/>
      <c r="CR55" s="389"/>
      <c r="CS55" s="389"/>
      <c r="CT55" s="389"/>
      <c r="CU55" s="389"/>
      <c r="CV55" s="389"/>
      <c r="CW55" s="389"/>
      <c r="CX55" s="389"/>
      <c r="CY55" s="389"/>
      <c r="CZ55" s="390"/>
      <c r="DA55" s="218" t="s">
        <v>24</v>
      </c>
      <c r="DB55" s="218"/>
      <c r="DC55" s="218"/>
      <c r="DD55" s="218"/>
      <c r="DE55" s="218"/>
      <c r="DF55" s="218"/>
      <c r="DG55" s="218"/>
      <c r="DH55" s="218"/>
      <c r="DI55" s="218">
        <v>744</v>
      </c>
      <c r="DJ55" s="218"/>
      <c r="DK55" s="218"/>
      <c r="DL55" s="218"/>
      <c r="DM55" s="218"/>
      <c r="DN55" s="218"/>
      <c r="DO55" s="387" t="s">
        <v>60</v>
      </c>
      <c r="DP55" s="387"/>
      <c r="DQ55" s="387"/>
      <c r="DR55" s="387"/>
      <c r="DS55" s="387"/>
      <c r="DT55" s="387"/>
      <c r="DU55" s="387"/>
      <c r="DV55" s="387"/>
      <c r="DW55" s="392">
        <v>100</v>
      </c>
      <c r="DX55" s="392"/>
      <c r="DY55" s="392"/>
      <c r="DZ55" s="392"/>
      <c r="EA55" s="392"/>
      <c r="EB55" s="392"/>
      <c r="EC55" s="392"/>
      <c r="ED55" s="317">
        <v>0.025</v>
      </c>
      <c r="EE55" s="317"/>
      <c r="EF55" s="317"/>
      <c r="EG55" s="317"/>
      <c r="EH55" s="317"/>
      <c r="EI55" s="317"/>
      <c r="EJ55" s="317"/>
      <c r="EK55" s="317"/>
      <c r="EL55" s="317"/>
      <c r="EM55" s="391"/>
      <c r="EN55" s="391"/>
      <c r="EO55" s="391"/>
      <c r="EP55" s="391"/>
      <c r="EQ55" s="391"/>
      <c r="ER55" s="391"/>
      <c r="ES55" s="391"/>
      <c r="ET55" s="391"/>
      <c r="EU55" s="391"/>
      <c r="EV55" s="391"/>
      <c r="EW55" s="391"/>
      <c r="EX55" s="391"/>
      <c r="EY55" s="391"/>
      <c r="EZ55" s="391"/>
      <c r="FA55" s="391"/>
      <c r="FB55" s="391"/>
      <c r="FC55" s="391"/>
      <c r="FD55" s="391"/>
      <c r="FE55" s="391"/>
    </row>
    <row r="56" spans="1:16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6"/>
      <c r="AZ56" s="16"/>
      <c r="BA56" s="16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</row>
    <row r="57" spans="1:161" ht="17.25">
      <c r="A57" s="22" t="s">
        <v>28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</row>
    <row r="58" spans="1:16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28"/>
      <c r="AZ58" s="28"/>
      <c r="BA58" s="28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</row>
    <row r="59" spans="1:161" ht="15">
      <c r="A59" s="262" t="s">
        <v>188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4"/>
      <c r="O59" s="262" t="s">
        <v>192</v>
      </c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4"/>
      <c r="AY59" s="262" t="s">
        <v>193</v>
      </c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4"/>
      <c r="BW59" s="345" t="s">
        <v>29</v>
      </c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345"/>
      <c r="CJ59" s="345"/>
      <c r="CK59" s="345"/>
      <c r="CL59" s="345"/>
      <c r="CM59" s="345"/>
      <c r="CN59" s="345"/>
      <c r="CO59" s="345"/>
      <c r="CP59" s="345"/>
      <c r="CQ59" s="345"/>
      <c r="CR59" s="345"/>
      <c r="CS59" s="345"/>
      <c r="CT59" s="345"/>
      <c r="CU59" s="345"/>
      <c r="CV59" s="345"/>
      <c r="CW59" s="345"/>
      <c r="CX59" s="345"/>
      <c r="CY59" s="345"/>
      <c r="CZ59" s="345"/>
      <c r="DA59" s="345"/>
      <c r="DB59" s="345"/>
      <c r="DC59" s="345"/>
      <c r="DD59" s="345"/>
      <c r="DE59" s="345"/>
      <c r="DF59" s="345"/>
      <c r="DG59" s="345"/>
      <c r="DH59" s="345"/>
      <c r="DI59" s="345"/>
      <c r="DJ59" s="345"/>
      <c r="DK59" s="345"/>
      <c r="DL59" s="345"/>
      <c r="DM59" s="345"/>
      <c r="DN59" s="345"/>
      <c r="DO59" s="345"/>
      <c r="DP59" s="345"/>
      <c r="DQ59" s="345"/>
      <c r="DR59" s="345"/>
      <c r="DS59" s="345"/>
      <c r="DT59" s="345"/>
      <c r="DU59" s="345"/>
      <c r="DV59" s="345"/>
      <c r="DW59" s="345"/>
      <c r="DX59" s="345"/>
      <c r="DY59" s="345"/>
      <c r="DZ59" s="345"/>
      <c r="EA59" s="345"/>
      <c r="EB59" s="345"/>
      <c r="EC59" s="345"/>
      <c r="ED59" s="345"/>
      <c r="EE59" s="345"/>
      <c r="EF59" s="345"/>
      <c r="EG59" s="345"/>
      <c r="EH59" s="345"/>
      <c r="EI59" s="345"/>
      <c r="EJ59" s="345"/>
      <c r="EK59" s="345"/>
      <c r="EL59" s="345"/>
      <c r="EM59" s="345"/>
      <c r="EN59" s="345"/>
      <c r="EO59" s="345"/>
      <c r="EP59" s="345"/>
      <c r="EQ59" s="345"/>
      <c r="ER59" s="345"/>
      <c r="ES59" s="345"/>
      <c r="ET59" s="345"/>
      <c r="EU59" s="345"/>
      <c r="EV59" s="240" t="s">
        <v>30</v>
      </c>
      <c r="EW59" s="240"/>
      <c r="EX59" s="240"/>
      <c r="EY59" s="240"/>
      <c r="EZ59" s="240"/>
      <c r="FA59" s="240"/>
      <c r="FB59" s="240"/>
      <c r="FC59" s="240"/>
      <c r="FD59" s="240"/>
      <c r="FE59" s="240"/>
    </row>
    <row r="60" spans="1:161" ht="15">
      <c r="A60" s="265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  <c r="O60" s="265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7"/>
      <c r="AY60" s="265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7"/>
      <c r="BW60" s="345" t="s">
        <v>191</v>
      </c>
      <c r="BX60" s="345"/>
      <c r="BY60" s="345"/>
      <c r="BZ60" s="345"/>
      <c r="CA60" s="345"/>
      <c r="CB60" s="345"/>
      <c r="CC60" s="345"/>
      <c r="CD60" s="345"/>
      <c r="CE60" s="345"/>
      <c r="CF60" s="345"/>
      <c r="CG60" s="345"/>
      <c r="CH60" s="274" t="s">
        <v>12</v>
      </c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 t="s">
        <v>13</v>
      </c>
      <c r="CY60" s="386"/>
      <c r="CZ60" s="386"/>
      <c r="DA60" s="386"/>
      <c r="DB60" s="386"/>
      <c r="DC60" s="386"/>
      <c r="DD60" s="386"/>
      <c r="DE60" s="386"/>
      <c r="DF60" s="386"/>
      <c r="DG60" s="386"/>
      <c r="DH60" s="274" t="s">
        <v>14</v>
      </c>
      <c r="DI60" s="274"/>
      <c r="DJ60" s="274"/>
      <c r="DK60" s="274"/>
      <c r="DL60" s="274"/>
      <c r="DM60" s="274"/>
      <c r="DN60" s="274"/>
      <c r="DO60" s="274"/>
      <c r="DP60" s="274"/>
      <c r="DQ60" s="274"/>
      <c r="DR60" s="274" t="s">
        <v>31</v>
      </c>
      <c r="DS60" s="274"/>
      <c r="DT60" s="274"/>
      <c r="DU60" s="274"/>
      <c r="DV60" s="274"/>
      <c r="DW60" s="274"/>
      <c r="DX60" s="274"/>
      <c r="DY60" s="274"/>
      <c r="DZ60" s="274"/>
      <c r="EA60" s="274"/>
      <c r="EB60" s="274" t="s">
        <v>32</v>
      </c>
      <c r="EC60" s="386"/>
      <c r="ED60" s="386"/>
      <c r="EE60" s="386"/>
      <c r="EF60" s="386"/>
      <c r="EG60" s="386"/>
      <c r="EH60" s="386"/>
      <c r="EI60" s="386"/>
      <c r="EJ60" s="386"/>
      <c r="EK60" s="386"/>
      <c r="EL60" s="274" t="s">
        <v>33</v>
      </c>
      <c r="EM60" s="274"/>
      <c r="EN60" s="274"/>
      <c r="EO60" s="274"/>
      <c r="EP60" s="274"/>
      <c r="EQ60" s="274"/>
      <c r="ER60" s="274"/>
      <c r="ES60" s="274"/>
      <c r="ET60" s="274"/>
      <c r="EU60" s="274"/>
      <c r="EV60" s="240"/>
      <c r="EW60" s="240"/>
      <c r="EX60" s="240"/>
      <c r="EY60" s="240"/>
      <c r="EZ60" s="240"/>
      <c r="FA60" s="240"/>
      <c r="FB60" s="240"/>
      <c r="FC60" s="240"/>
      <c r="FD60" s="240"/>
      <c r="FE60" s="240"/>
    </row>
    <row r="61" spans="1:161" ht="15">
      <c r="A61" s="265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7"/>
      <c r="O61" s="265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7"/>
      <c r="AY61" s="265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7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386"/>
      <c r="CY61" s="386"/>
      <c r="CZ61" s="386"/>
      <c r="DA61" s="386"/>
      <c r="DB61" s="386"/>
      <c r="DC61" s="386"/>
      <c r="DD61" s="386"/>
      <c r="DE61" s="386"/>
      <c r="DF61" s="386"/>
      <c r="DG61" s="386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</row>
    <row r="62" spans="1:161" ht="15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7"/>
      <c r="O62" s="265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7"/>
      <c r="AY62" s="265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7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386"/>
      <c r="CY62" s="386"/>
      <c r="CZ62" s="386"/>
      <c r="DA62" s="386"/>
      <c r="DB62" s="386"/>
      <c r="DC62" s="386"/>
      <c r="DD62" s="386"/>
      <c r="DE62" s="386"/>
      <c r="DF62" s="386"/>
      <c r="DG62" s="386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386"/>
      <c r="EC62" s="386"/>
      <c r="ED62" s="386"/>
      <c r="EE62" s="386"/>
      <c r="EF62" s="386"/>
      <c r="EG62" s="386"/>
      <c r="EH62" s="386"/>
      <c r="EI62" s="386"/>
      <c r="EJ62" s="386"/>
      <c r="EK62" s="386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40"/>
      <c r="EW62" s="240"/>
      <c r="EX62" s="240"/>
      <c r="EY62" s="240"/>
      <c r="EZ62" s="240"/>
      <c r="FA62" s="240"/>
      <c r="FB62" s="240"/>
      <c r="FC62" s="240"/>
      <c r="FD62" s="240"/>
      <c r="FE62" s="240"/>
    </row>
    <row r="63" spans="1:161" ht="15">
      <c r="A63" s="265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7"/>
      <c r="O63" s="265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7"/>
      <c r="AY63" s="265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7"/>
      <c r="BW63" s="345"/>
      <c r="BX63" s="345"/>
      <c r="BY63" s="345"/>
      <c r="BZ63" s="345"/>
      <c r="CA63" s="345"/>
      <c r="CB63" s="345"/>
      <c r="CC63" s="345"/>
      <c r="CD63" s="345"/>
      <c r="CE63" s="345"/>
      <c r="CF63" s="345"/>
      <c r="CG63" s="345"/>
      <c r="CH63" s="274" t="s">
        <v>34</v>
      </c>
      <c r="CI63" s="274"/>
      <c r="CJ63" s="274"/>
      <c r="CK63" s="274"/>
      <c r="CL63" s="274"/>
      <c r="CM63" s="274"/>
      <c r="CN63" s="274"/>
      <c r="CO63" s="274"/>
      <c r="CP63" s="274"/>
      <c r="CQ63" s="274"/>
      <c r="CR63" s="274" t="s">
        <v>19</v>
      </c>
      <c r="CS63" s="274"/>
      <c r="CT63" s="274"/>
      <c r="CU63" s="274"/>
      <c r="CV63" s="274"/>
      <c r="CW63" s="274"/>
      <c r="CX63" s="386"/>
      <c r="CY63" s="386"/>
      <c r="CZ63" s="386"/>
      <c r="DA63" s="386"/>
      <c r="DB63" s="386"/>
      <c r="DC63" s="386"/>
      <c r="DD63" s="386"/>
      <c r="DE63" s="386"/>
      <c r="DF63" s="386"/>
      <c r="DG63" s="386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386"/>
      <c r="EC63" s="386"/>
      <c r="ED63" s="386"/>
      <c r="EE63" s="386"/>
      <c r="EF63" s="386"/>
      <c r="EG63" s="386"/>
      <c r="EH63" s="386"/>
      <c r="EI63" s="386"/>
      <c r="EJ63" s="386"/>
      <c r="EK63" s="386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</row>
    <row r="64" spans="1:161" ht="15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70"/>
      <c r="O64" s="268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70"/>
      <c r="AY64" s="268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70"/>
      <c r="BW64" s="345"/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386"/>
      <c r="CY64" s="386"/>
      <c r="CZ64" s="386"/>
      <c r="DA64" s="386"/>
      <c r="DB64" s="386"/>
      <c r="DC64" s="386"/>
      <c r="DD64" s="386"/>
      <c r="DE64" s="386"/>
      <c r="DF64" s="386"/>
      <c r="DG64" s="386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386"/>
      <c r="EC64" s="386"/>
      <c r="ED64" s="386"/>
      <c r="EE64" s="386"/>
      <c r="EF64" s="386"/>
      <c r="EG64" s="386"/>
      <c r="EH64" s="386"/>
      <c r="EI64" s="386"/>
      <c r="EJ64" s="386"/>
      <c r="EK64" s="386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</row>
    <row r="65" spans="1:161" ht="15">
      <c r="A65" s="189">
        <v>1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1"/>
      <c r="O65" s="189">
        <v>2</v>
      </c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1"/>
      <c r="AY65" s="189">
        <v>3</v>
      </c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1"/>
      <c r="BW65" s="189">
        <v>4</v>
      </c>
      <c r="BX65" s="190"/>
      <c r="BY65" s="190"/>
      <c r="BZ65" s="190"/>
      <c r="CA65" s="190"/>
      <c r="CB65" s="190"/>
      <c r="CC65" s="190"/>
      <c r="CD65" s="190"/>
      <c r="CE65" s="190"/>
      <c r="CF65" s="190"/>
      <c r="CG65" s="191"/>
      <c r="CH65" s="189">
        <v>5</v>
      </c>
      <c r="CI65" s="190"/>
      <c r="CJ65" s="190"/>
      <c r="CK65" s="190"/>
      <c r="CL65" s="190"/>
      <c r="CM65" s="190"/>
      <c r="CN65" s="190"/>
      <c r="CO65" s="190"/>
      <c r="CP65" s="190"/>
      <c r="CQ65" s="191"/>
      <c r="CR65" s="189">
        <v>6</v>
      </c>
      <c r="CS65" s="190"/>
      <c r="CT65" s="190"/>
      <c r="CU65" s="190"/>
      <c r="CV65" s="190"/>
      <c r="CW65" s="191"/>
      <c r="CX65" s="189">
        <v>7</v>
      </c>
      <c r="CY65" s="190"/>
      <c r="CZ65" s="190"/>
      <c r="DA65" s="190"/>
      <c r="DB65" s="190"/>
      <c r="DC65" s="190"/>
      <c r="DD65" s="190"/>
      <c r="DE65" s="190"/>
      <c r="DF65" s="190"/>
      <c r="DG65" s="191"/>
      <c r="DH65" s="189">
        <v>8</v>
      </c>
      <c r="DI65" s="190"/>
      <c r="DJ65" s="190"/>
      <c r="DK65" s="190"/>
      <c r="DL65" s="190"/>
      <c r="DM65" s="190"/>
      <c r="DN65" s="190"/>
      <c r="DO65" s="190"/>
      <c r="DP65" s="190"/>
      <c r="DQ65" s="191"/>
      <c r="DR65" s="189">
        <v>9</v>
      </c>
      <c r="DS65" s="190"/>
      <c r="DT65" s="190"/>
      <c r="DU65" s="190"/>
      <c r="DV65" s="190"/>
      <c r="DW65" s="190"/>
      <c r="DX65" s="190"/>
      <c r="DY65" s="190"/>
      <c r="DZ65" s="190"/>
      <c r="EA65" s="191"/>
      <c r="EB65" s="189">
        <v>10</v>
      </c>
      <c r="EC65" s="190"/>
      <c r="ED65" s="190"/>
      <c r="EE65" s="190"/>
      <c r="EF65" s="190"/>
      <c r="EG65" s="190"/>
      <c r="EH65" s="190"/>
      <c r="EI65" s="190"/>
      <c r="EJ65" s="190"/>
      <c r="EK65" s="191"/>
      <c r="EL65" s="189">
        <v>11</v>
      </c>
      <c r="EM65" s="190"/>
      <c r="EN65" s="190"/>
      <c r="EO65" s="190"/>
      <c r="EP65" s="190"/>
      <c r="EQ65" s="190"/>
      <c r="ER65" s="190"/>
      <c r="ES65" s="190"/>
      <c r="ET65" s="190"/>
      <c r="EU65" s="191"/>
      <c r="EV65" s="189">
        <v>12</v>
      </c>
      <c r="EW65" s="190"/>
      <c r="EX65" s="190"/>
      <c r="EY65" s="190"/>
      <c r="EZ65" s="190"/>
      <c r="FA65" s="190"/>
      <c r="FB65" s="190"/>
      <c r="FC65" s="190"/>
      <c r="FD65" s="190"/>
      <c r="FE65" s="191"/>
    </row>
    <row r="66" spans="1:161" ht="81.75" customHeight="1">
      <c r="A66" s="383" t="s">
        <v>253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5"/>
      <c r="O66" s="258" t="s">
        <v>66</v>
      </c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60"/>
      <c r="AY66" s="255" t="s">
        <v>22</v>
      </c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7"/>
      <c r="BW66" s="151" t="s">
        <v>195</v>
      </c>
      <c r="BX66" s="311"/>
      <c r="BY66" s="311"/>
      <c r="BZ66" s="311"/>
      <c r="CA66" s="311"/>
      <c r="CB66" s="311"/>
      <c r="CC66" s="311"/>
      <c r="CD66" s="311"/>
      <c r="CE66" s="311"/>
      <c r="CF66" s="311"/>
      <c r="CG66" s="312"/>
      <c r="CH66" s="148" t="s">
        <v>35</v>
      </c>
      <c r="CI66" s="251"/>
      <c r="CJ66" s="251"/>
      <c r="CK66" s="251"/>
      <c r="CL66" s="251"/>
      <c r="CM66" s="251"/>
      <c r="CN66" s="251"/>
      <c r="CO66" s="251"/>
      <c r="CP66" s="251"/>
      <c r="CQ66" s="252"/>
      <c r="CR66" s="208" t="s">
        <v>36</v>
      </c>
      <c r="CS66" s="209"/>
      <c r="CT66" s="209"/>
      <c r="CU66" s="209"/>
      <c r="CV66" s="209"/>
      <c r="CW66" s="210"/>
      <c r="CX66" s="336">
        <f>CX67+CX68+CX69+CX70</f>
        <v>126</v>
      </c>
      <c r="CY66" s="336"/>
      <c r="CZ66" s="336"/>
      <c r="DA66" s="336"/>
      <c r="DB66" s="336"/>
      <c r="DC66" s="336"/>
      <c r="DD66" s="336"/>
      <c r="DE66" s="336"/>
      <c r="DF66" s="336"/>
      <c r="DG66" s="336"/>
      <c r="DH66" s="336">
        <f>DH67+DH68+DH69+DH70</f>
        <v>63</v>
      </c>
      <c r="DI66" s="336"/>
      <c r="DJ66" s="336"/>
      <c r="DK66" s="336"/>
      <c r="DL66" s="336"/>
      <c r="DM66" s="336"/>
      <c r="DN66" s="336"/>
      <c r="DO66" s="336"/>
      <c r="DP66" s="336"/>
      <c r="DQ66" s="336"/>
      <c r="DR66" s="124">
        <v>0.025</v>
      </c>
      <c r="DS66" s="125"/>
      <c r="DT66" s="125"/>
      <c r="DU66" s="125"/>
      <c r="DV66" s="125"/>
      <c r="DW66" s="125"/>
      <c r="DX66" s="125"/>
      <c r="DY66" s="125"/>
      <c r="DZ66" s="125"/>
      <c r="EA66" s="126"/>
      <c r="EB66" s="357"/>
      <c r="EC66" s="358"/>
      <c r="ED66" s="358"/>
      <c r="EE66" s="358"/>
      <c r="EF66" s="358"/>
      <c r="EG66" s="358"/>
      <c r="EH66" s="358"/>
      <c r="EI66" s="358"/>
      <c r="EJ66" s="358"/>
      <c r="EK66" s="359"/>
      <c r="EL66" s="183"/>
      <c r="EM66" s="184"/>
      <c r="EN66" s="184"/>
      <c r="EO66" s="184"/>
      <c r="EP66" s="184"/>
      <c r="EQ66" s="184"/>
      <c r="ER66" s="184"/>
      <c r="ES66" s="184"/>
      <c r="ET66" s="184"/>
      <c r="EU66" s="185"/>
      <c r="EV66" s="192" t="s">
        <v>37</v>
      </c>
      <c r="EW66" s="193"/>
      <c r="EX66" s="193"/>
      <c r="EY66" s="193"/>
      <c r="EZ66" s="193"/>
      <c r="FA66" s="193"/>
      <c r="FB66" s="193"/>
      <c r="FC66" s="193"/>
      <c r="FD66" s="193"/>
      <c r="FE66" s="194"/>
    </row>
    <row r="67" spans="1:161" ht="72" customHeight="1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142" t="s">
        <v>74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  <c r="AY67" s="145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7"/>
      <c r="BW67" s="380"/>
      <c r="BX67" s="381"/>
      <c r="BY67" s="381"/>
      <c r="BZ67" s="381"/>
      <c r="CA67" s="381"/>
      <c r="CB67" s="381"/>
      <c r="CC67" s="381"/>
      <c r="CD67" s="381"/>
      <c r="CE67" s="381"/>
      <c r="CF67" s="381"/>
      <c r="CG67" s="382"/>
      <c r="CH67" s="186" t="s">
        <v>35</v>
      </c>
      <c r="CI67" s="187"/>
      <c r="CJ67" s="187"/>
      <c r="CK67" s="187"/>
      <c r="CL67" s="187"/>
      <c r="CM67" s="187"/>
      <c r="CN67" s="187"/>
      <c r="CO67" s="187"/>
      <c r="CP67" s="187"/>
      <c r="CQ67" s="188"/>
      <c r="CR67" s="198">
        <v>792</v>
      </c>
      <c r="CS67" s="199"/>
      <c r="CT67" s="199"/>
      <c r="CU67" s="199"/>
      <c r="CV67" s="199"/>
      <c r="CW67" s="200"/>
      <c r="CX67" s="365">
        <v>14</v>
      </c>
      <c r="CY67" s="366"/>
      <c r="CZ67" s="366"/>
      <c r="DA67" s="366"/>
      <c r="DB67" s="366"/>
      <c r="DC67" s="366"/>
      <c r="DD67" s="366"/>
      <c r="DE67" s="366"/>
      <c r="DF67" s="366"/>
      <c r="DG67" s="367"/>
      <c r="DH67" s="365">
        <v>7</v>
      </c>
      <c r="DI67" s="366"/>
      <c r="DJ67" s="366"/>
      <c r="DK67" s="366"/>
      <c r="DL67" s="366"/>
      <c r="DM67" s="366"/>
      <c r="DN67" s="366"/>
      <c r="DO67" s="366"/>
      <c r="DP67" s="366"/>
      <c r="DQ67" s="367"/>
      <c r="DR67" s="124">
        <v>0.025</v>
      </c>
      <c r="DS67" s="125"/>
      <c r="DT67" s="125"/>
      <c r="DU67" s="125"/>
      <c r="DV67" s="125"/>
      <c r="DW67" s="125"/>
      <c r="DX67" s="125"/>
      <c r="DY67" s="125"/>
      <c r="DZ67" s="125"/>
      <c r="EA67" s="126"/>
      <c r="EB67" s="357"/>
      <c r="EC67" s="358"/>
      <c r="ED67" s="358"/>
      <c r="EE67" s="358"/>
      <c r="EF67" s="358"/>
      <c r="EG67" s="358"/>
      <c r="EH67" s="358"/>
      <c r="EI67" s="358"/>
      <c r="EJ67" s="358"/>
      <c r="EK67" s="359"/>
      <c r="EL67" s="183"/>
      <c r="EM67" s="184"/>
      <c r="EN67" s="184"/>
      <c r="EO67" s="184"/>
      <c r="EP67" s="184"/>
      <c r="EQ67" s="184"/>
      <c r="ER67" s="184"/>
      <c r="ES67" s="184"/>
      <c r="ET67" s="184"/>
      <c r="EU67" s="185"/>
      <c r="EV67" s="814">
        <v>0.5</v>
      </c>
      <c r="EW67" s="815"/>
      <c r="EX67" s="815"/>
      <c r="EY67" s="815"/>
      <c r="EZ67" s="815"/>
      <c r="FA67" s="815"/>
      <c r="FB67" s="815"/>
      <c r="FC67" s="815"/>
      <c r="FD67" s="815"/>
      <c r="FE67" s="816"/>
    </row>
    <row r="68" spans="1:161" ht="54" customHeight="1">
      <c r="A68" s="394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6"/>
      <c r="O68" s="142" t="s">
        <v>75</v>
      </c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  <c r="AY68" s="145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7"/>
      <c r="BW68" s="377"/>
      <c r="BX68" s="378"/>
      <c r="BY68" s="378"/>
      <c r="BZ68" s="378"/>
      <c r="CA68" s="378"/>
      <c r="CB68" s="378"/>
      <c r="CC68" s="378"/>
      <c r="CD68" s="378"/>
      <c r="CE68" s="378"/>
      <c r="CF68" s="378"/>
      <c r="CG68" s="379"/>
      <c r="CH68" s="148"/>
      <c r="CI68" s="149"/>
      <c r="CJ68" s="149"/>
      <c r="CK68" s="149"/>
      <c r="CL68" s="149"/>
      <c r="CM68" s="149"/>
      <c r="CN68" s="149"/>
      <c r="CO68" s="149"/>
      <c r="CP68" s="149"/>
      <c r="CQ68" s="150"/>
      <c r="CR68" s="127"/>
      <c r="CS68" s="128"/>
      <c r="CT68" s="128"/>
      <c r="CU68" s="128"/>
      <c r="CV68" s="128"/>
      <c r="CW68" s="129"/>
      <c r="CX68" s="121">
        <v>14</v>
      </c>
      <c r="CY68" s="122"/>
      <c r="CZ68" s="122"/>
      <c r="DA68" s="122"/>
      <c r="DB68" s="122"/>
      <c r="DC68" s="122"/>
      <c r="DD68" s="122"/>
      <c r="DE68" s="122"/>
      <c r="DF68" s="122"/>
      <c r="DG68" s="123"/>
      <c r="DH68" s="121">
        <v>7</v>
      </c>
      <c r="DI68" s="122"/>
      <c r="DJ68" s="122"/>
      <c r="DK68" s="122"/>
      <c r="DL68" s="122"/>
      <c r="DM68" s="122"/>
      <c r="DN68" s="122"/>
      <c r="DO68" s="122"/>
      <c r="DP68" s="122"/>
      <c r="DQ68" s="123"/>
      <c r="DR68" s="124">
        <v>0.025</v>
      </c>
      <c r="DS68" s="125"/>
      <c r="DT68" s="125"/>
      <c r="DU68" s="125"/>
      <c r="DV68" s="125"/>
      <c r="DW68" s="125"/>
      <c r="DX68" s="125"/>
      <c r="DY68" s="125"/>
      <c r="DZ68" s="125"/>
      <c r="EA68" s="126"/>
      <c r="EB68" s="357"/>
      <c r="EC68" s="358"/>
      <c r="ED68" s="358"/>
      <c r="EE68" s="358"/>
      <c r="EF68" s="358"/>
      <c r="EG68" s="358"/>
      <c r="EH68" s="358"/>
      <c r="EI68" s="358"/>
      <c r="EJ68" s="358"/>
      <c r="EK68" s="359"/>
      <c r="EL68" s="183"/>
      <c r="EM68" s="184"/>
      <c r="EN68" s="184"/>
      <c r="EO68" s="184"/>
      <c r="EP68" s="184"/>
      <c r="EQ68" s="184"/>
      <c r="ER68" s="184"/>
      <c r="ES68" s="184"/>
      <c r="ET68" s="184"/>
      <c r="EU68" s="185"/>
      <c r="EV68" s="814">
        <v>0.5</v>
      </c>
      <c r="EW68" s="815"/>
      <c r="EX68" s="815"/>
      <c r="EY68" s="815"/>
      <c r="EZ68" s="815"/>
      <c r="FA68" s="815"/>
      <c r="FB68" s="815"/>
      <c r="FC68" s="815"/>
      <c r="FD68" s="815"/>
      <c r="FE68" s="816"/>
    </row>
    <row r="69" spans="1:161" ht="48" customHeight="1">
      <c r="A69" s="394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6"/>
      <c r="O69" s="142" t="s">
        <v>76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  <c r="AY69" s="145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7"/>
      <c r="BW69" s="421"/>
      <c r="BX69" s="422"/>
      <c r="BY69" s="422"/>
      <c r="BZ69" s="422"/>
      <c r="CA69" s="422"/>
      <c r="CB69" s="422"/>
      <c r="CC69" s="422"/>
      <c r="CD69" s="422"/>
      <c r="CE69" s="422"/>
      <c r="CF69" s="422"/>
      <c r="CG69" s="423"/>
      <c r="CH69" s="148"/>
      <c r="CI69" s="149"/>
      <c r="CJ69" s="149"/>
      <c r="CK69" s="149"/>
      <c r="CL69" s="149"/>
      <c r="CM69" s="149"/>
      <c r="CN69" s="149"/>
      <c r="CO69" s="149"/>
      <c r="CP69" s="149"/>
      <c r="CQ69" s="150"/>
      <c r="CR69" s="127"/>
      <c r="CS69" s="128"/>
      <c r="CT69" s="128"/>
      <c r="CU69" s="128"/>
      <c r="CV69" s="128"/>
      <c r="CW69" s="129"/>
      <c r="CX69" s="121">
        <v>96</v>
      </c>
      <c r="CY69" s="122"/>
      <c r="CZ69" s="122"/>
      <c r="DA69" s="122"/>
      <c r="DB69" s="122"/>
      <c r="DC69" s="122"/>
      <c r="DD69" s="122"/>
      <c r="DE69" s="122"/>
      <c r="DF69" s="122"/>
      <c r="DG69" s="123"/>
      <c r="DH69" s="415">
        <v>48</v>
      </c>
      <c r="DI69" s="416"/>
      <c r="DJ69" s="416"/>
      <c r="DK69" s="416"/>
      <c r="DL69" s="416"/>
      <c r="DM69" s="416"/>
      <c r="DN69" s="416"/>
      <c r="DO69" s="416"/>
      <c r="DP69" s="416"/>
      <c r="DQ69" s="417"/>
      <c r="DR69" s="124">
        <v>0.025</v>
      </c>
      <c r="DS69" s="125"/>
      <c r="DT69" s="125"/>
      <c r="DU69" s="125"/>
      <c r="DV69" s="125"/>
      <c r="DW69" s="125"/>
      <c r="DX69" s="125"/>
      <c r="DY69" s="125"/>
      <c r="DZ69" s="125"/>
      <c r="EA69" s="126"/>
      <c r="EB69" s="357"/>
      <c r="EC69" s="358"/>
      <c r="ED69" s="358"/>
      <c r="EE69" s="358"/>
      <c r="EF69" s="358"/>
      <c r="EG69" s="358"/>
      <c r="EH69" s="358"/>
      <c r="EI69" s="358"/>
      <c r="EJ69" s="358"/>
      <c r="EK69" s="359"/>
      <c r="EL69" s="183"/>
      <c r="EM69" s="184"/>
      <c r="EN69" s="184"/>
      <c r="EO69" s="184"/>
      <c r="EP69" s="184"/>
      <c r="EQ69" s="184"/>
      <c r="ER69" s="184"/>
      <c r="ES69" s="184"/>
      <c r="ET69" s="184"/>
      <c r="EU69" s="185"/>
      <c r="EV69" s="817">
        <v>16.25</v>
      </c>
      <c r="EW69" s="818"/>
      <c r="EX69" s="818"/>
      <c r="EY69" s="818"/>
      <c r="EZ69" s="818"/>
      <c r="FA69" s="818"/>
      <c r="FB69" s="818"/>
      <c r="FC69" s="818"/>
      <c r="FD69" s="818"/>
      <c r="FE69" s="819"/>
    </row>
    <row r="70" spans="1:161" ht="111.75" customHeight="1">
      <c r="A70" s="374"/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6"/>
      <c r="O70" s="142" t="s">
        <v>77</v>
      </c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  <c r="AY70" s="145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7"/>
      <c r="BW70" s="377"/>
      <c r="BX70" s="378"/>
      <c r="BY70" s="378"/>
      <c r="BZ70" s="378"/>
      <c r="CA70" s="378"/>
      <c r="CB70" s="378"/>
      <c r="CC70" s="378"/>
      <c r="CD70" s="378"/>
      <c r="CE70" s="378"/>
      <c r="CF70" s="378"/>
      <c r="CG70" s="379"/>
      <c r="CH70" s="186" t="s">
        <v>35</v>
      </c>
      <c r="CI70" s="187"/>
      <c r="CJ70" s="187"/>
      <c r="CK70" s="187"/>
      <c r="CL70" s="187"/>
      <c r="CM70" s="187"/>
      <c r="CN70" s="187"/>
      <c r="CO70" s="187"/>
      <c r="CP70" s="187"/>
      <c r="CQ70" s="188"/>
      <c r="CR70" s="198">
        <v>792</v>
      </c>
      <c r="CS70" s="199"/>
      <c r="CT70" s="199"/>
      <c r="CU70" s="199"/>
      <c r="CV70" s="199"/>
      <c r="CW70" s="200"/>
      <c r="CX70" s="365">
        <v>2</v>
      </c>
      <c r="CY70" s="366"/>
      <c r="CZ70" s="366"/>
      <c r="DA70" s="366"/>
      <c r="DB70" s="366"/>
      <c r="DC70" s="366"/>
      <c r="DD70" s="366"/>
      <c r="DE70" s="366"/>
      <c r="DF70" s="366"/>
      <c r="DG70" s="367"/>
      <c r="DH70" s="365">
        <v>1</v>
      </c>
      <c r="DI70" s="366"/>
      <c r="DJ70" s="366"/>
      <c r="DK70" s="366"/>
      <c r="DL70" s="366"/>
      <c r="DM70" s="366"/>
      <c r="DN70" s="366"/>
      <c r="DO70" s="366"/>
      <c r="DP70" s="366"/>
      <c r="DQ70" s="367"/>
      <c r="DR70" s="124">
        <v>0.025</v>
      </c>
      <c r="DS70" s="125"/>
      <c r="DT70" s="125"/>
      <c r="DU70" s="125"/>
      <c r="DV70" s="125"/>
      <c r="DW70" s="125"/>
      <c r="DX70" s="125"/>
      <c r="DY70" s="125"/>
      <c r="DZ70" s="125"/>
      <c r="EA70" s="126"/>
      <c r="EB70" s="406"/>
      <c r="EC70" s="407"/>
      <c r="ED70" s="407"/>
      <c r="EE70" s="407"/>
      <c r="EF70" s="407"/>
      <c r="EG70" s="407"/>
      <c r="EH70" s="407"/>
      <c r="EI70" s="407"/>
      <c r="EJ70" s="407"/>
      <c r="EK70" s="408"/>
      <c r="EL70" s="425"/>
      <c r="EM70" s="426"/>
      <c r="EN70" s="426"/>
      <c r="EO70" s="426"/>
      <c r="EP70" s="426"/>
      <c r="EQ70" s="426"/>
      <c r="ER70" s="426"/>
      <c r="ES70" s="426"/>
      <c r="ET70" s="426"/>
      <c r="EU70" s="427"/>
      <c r="EV70" s="817">
        <v>0</v>
      </c>
      <c r="EW70" s="818"/>
      <c r="EX70" s="818"/>
      <c r="EY70" s="818"/>
      <c r="EZ70" s="818"/>
      <c r="FA70" s="818"/>
      <c r="FB70" s="818"/>
      <c r="FC70" s="818"/>
      <c r="FD70" s="818"/>
      <c r="FE70" s="819"/>
    </row>
    <row r="71" spans="1:161" ht="66.75" customHeight="1">
      <c r="A71" s="361" t="s">
        <v>290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  <c r="BO71" s="362"/>
      <c r="BP71" s="362"/>
      <c r="BQ71" s="362"/>
      <c r="BR71" s="362"/>
      <c r="BS71" s="362"/>
      <c r="BT71" s="362"/>
      <c r="BU71" s="362"/>
      <c r="BV71" s="362"/>
      <c r="BW71" s="362"/>
      <c r="BX71" s="362"/>
      <c r="BY71" s="362"/>
      <c r="BZ71" s="362"/>
      <c r="CA71" s="362"/>
      <c r="CB71" s="362"/>
      <c r="CC71" s="362"/>
      <c r="CD71" s="362"/>
      <c r="CE71" s="362"/>
      <c r="CF71" s="362"/>
      <c r="CG71" s="362"/>
      <c r="CH71" s="362"/>
      <c r="CI71" s="362"/>
      <c r="CJ71" s="362"/>
      <c r="CK71" s="362"/>
      <c r="CL71" s="362"/>
      <c r="CM71" s="362"/>
      <c r="CN71" s="362"/>
      <c r="CO71" s="362"/>
      <c r="CP71" s="362"/>
      <c r="CQ71" s="362"/>
      <c r="CR71" s="362"/>
      <c r="CS71" s="362"/>
      <c r="CT71" s="362"/>
      <c r="CU71" s="362"/>
      <c r="CV71" s="362"/>
      <c r="CW71" s="362"/>
      <c r="CX71" s="362"/>
      <c r="CY71" s="362"/>
      <c r="CZ71" s="362"/>
      <c r="DA71" s="362"/>
      <c r="DB71" s="362"/>
      <c r="DC71" s="362"/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362"/>
      <c r="EA71" s="362"/>
      <c r="EB71" s="362"/>
      <c r="EC71" s="362"/>
      <c r="ED71" s="362"/>
      <c r="EE71" s="362"/>
      <c r="EF71" s="362"/>
      <c r="EG71" s="362"/>
      <c r="EH71" s="362"/>
      <c r="EI71" s="362"/>
      <c r="EJ71" s="362"/>
      <c r="EK71" s="362"/>
      <c r="EL71" s="362"/>
      <c r="EM71" s="362"/>
      <c r="EN71" s="362"/>
      <c r="EO71" s="362"/>
      <c r="EP71" s="362"/>
      <c r="EQ71" s="362"/>
      <c r="ER71" s="362"/>
      <c r="ES71" s="362"/>
      <c r="ET71" s="362"/>
      <c r="EU71" s="362"/>
      <c r="EV71" s="362"/>
      <c r="EW71" s="362"/>
      <c r="EX71" s="362"/>
      <c r="EY71" s="362"/>
      <c r="EZ71" s="362"/>
      <c r="FA71" s="362"/>
      <c r="FB71" s="362"/>
      <c r="FC71" s="362"/>
      <c r="FD71" s="362"/>
      <c r="FE71" s="363"/>
    </row>
    <row r="73" spans="1:161" ht="15">
      <c r="A73" s="409" t="s">
        <v>291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0"/>
      <c r="BA73" s="410"/>
      <c r="BB73" s="410"/>
      <c r="BC73" s="410"/>
      <c r="BD73" s="410"/>
      <c r="BE73" s="410"/>
      <c r="BF73" s="410"/>
      <c r="BG73" s="410"/>
      <c r="BH73" s="410"/>
      <c r="BI73" s="410"/>
      <c r="BJ73" s="410"/>
      <c r="BK73" s="410"/>
      <c r="BL73" s="410"/>
      <c r="BM73" s="410"/>
      <c r="BN73" s="410"/>
      <c r="BO73" s="410"/>
      <c r="BP73" s="410"/>
      <c r="BQ73" s="410"/>
      <c r="BR73" s="410"/>
      <c r="BS73" s="410"/>
      <c r="BT73" s="410"/>
      <c r="BU73" s="410"/>
      <c r="BV73" s="410"/>
      <c r="BW73" s="410"/>
      <c r="BX73" s="410"/>
      <c r="BY73" s="410"/>
      <c r="BZ73" s="410"/>
      <c r="CA73" s="410"/>
      <c r="CB73" s="410"/>
      <c r="CC73" s="410"/>
      <c r="CD73" s="410"/>
      <c r="CE73" s="410"/>
      <c r="CF73" s="410"/>
      <c r="CG73" s="410"/>
      <c r="CH73" s="410"/>
      <c r="CI73" s="410"/>
      <c r="CJ73" s="410"/>
      <c r="CK73" s="410"/>
      <c r="CL73" s="410"/>
      <c r="CM73" s="410"/>
      <c r="CN73" s="410"/>
      <c r="CO73" s="410"/>
      <c r="CP73" s="410"/>
      <c r="CQ73" s="410"/>
      <c r="CR73" s="410"/>
      <c r="CS73" s="410"/>
      <c r="CT73" s="410"/>
      <c r="CU73" s="410"/>
      <c r="CV73" s="410"/>
      <c r="CW73" s="410"/>
      <c r="CX73" s="410"/>
      <c r="CY73" s="410"/>
      <c r="CZ73" s="410"/>
      <c r="DA73" s="410"/>
      <c r="DB73" s="410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1"/>
    </row>
    <row r="74" spans="1:161" ht="37.5" customHeight="1">
      <c r="A74" s="412"/>
      <c r="B74" s="413"/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  <c r="AF74" s="413"/>
      <c r="AG74" s="413"/>
      <c r="AH74" s="413"/>
      <c r="AI74" s="413"/>
      <c r="AJ74" s="413"/>
      <c r="AK74" s="413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3"/>
      <c r="AY74" s="413"/>
      <c r="AZ74" s="413"/>
      <c r="BA74" s="413"/>
      <c r="BB74" s="413"/>
      <c r="BC74" s="413"/>
      <c r="BD74" s="413"/>
      <c r="BE74" s="413"/>
      <c r="BF74" s="413"/>
      <c r="BG74" s="413"/>
      <c r="BH74" s="413"/>
      <c r="BI74" s="413"/>
      <c r="BJ74" s="413"/>
      <c r="BK74" s="413"/>
      <c r="BL74" s="413"/>
      <c r="BM74" s="413"/>
      <c r="BN74" s="413"/>
      <c r="BO74" s="413"/>
      <c r="BP74" s="413"/>
      <c r="BQ74" s="413"/>
      <c r="BR74" s="413"/>
      <c r="BS74" s="413"/>
      <c r="BT74" s="413"/>
      <c r="BU74" s="413"/>
      <c r="BV74" s="413"/>
      <c r="BW74" s="413"/>
      <c r="BX74" s="413"/>
      <c r="BY74" s="413"/>
      <c r="BZ74" s="413"/>
      <c r="CA74" s="413"/>
      <c r="CB74" s="413"/>
      <c r="CC74" s="413"/>
      <c r="CD74" s="413"/>
      <c r="CE74" s="413"/>
      <c r="CF74" s="413"/>
      <c r="CG74" s="413"/>
      <c r="CH74" s="413"/>
      <c r="CI74" s="413"/>
      <c r="CJ74" s="413"/>
      <c r="CK74" s="413"/>
      <c r="CL74" s="413"/>
      <c r="CM74" s="413"/>
      <c r="CN74" s="413"/>
      <c r="CO74" s="413"/>
      <c r="CP74" s="413"/>
      <c r="CQ74" s="413"/>
      <c r="CR74" s="413"/>
      <c r="CS74" s="413"/>
      <c r="CT74" s="413"/>
      <c r="CU74" s="413"/>
      <c r="CV74" s="413"/>
      <c r="CW74" s="413"/>
      <c r="CX74" s="413"/>
      <c r="CY74" s="413"/>
      <c r="CZ74" s="413"/>
      <c r="DA74" s="413"/>
      <c r="DB74" s="413"/>
      <c r="DC74" s="413"/>
      <c r="DD74" s="413"/>
      <c r="DE74" s="413"/>
      <c r="DF74" s="413"/>
      <c r="DG74" s="413"/>
      <c r="DH74" s="413"/>
      <c r="DI74" s="413"/>
      <c r="DJ74" s="413"/>
      <c r="DK74" s="413"/>
      <c r="DL74" s="413"/>
      <c r="DM74" s="413"/>
      <c r="DN74" s="413"/>
      <c r="DO74" s="413"/>
      <c r="DP74" s="413"/>
      <c r="DQ74" s="413"/>
      <c r="DR74" s="413"/>
      <c r="DS74" s="413"/>
      <c r="DT74" s="413"/>
      <c r="DU74" s="413"/>
      <c r="DV74" s="413"/>
      <c r="DW74" s="413"/>
      <c r="DX74" s="413"/>
      <c r="DY74" s="413"/>
      <c r="DZ74" s="413"/>
      <c r="EA74" s="413"/>
      <c r="EB74" s="413"/>
      <c r="EC74" s="413"/>
      <c r="ED74" s="413"/>
      <c r="EE74" s="413"/>
      <c r="EF74" s="413"/>
      <c r="EG74" s="413"/>
      <c r="EH74" s="413"/>
      <c r="EI74" s="413"/>
      <c r="EJ74" s="413"/>
      <c r="EK74" s="413"/>
      <c r="EL74" s="413"/>
      <c r="EM74" s="413"/>
      <c r="EN74" s="413"/>
      <c r="EO74" s="413"/>
      <c r="EP74" s="413"/>
      <c r="EQ74" s="413"/>
      <c r="ER74" s="413"/>
      <c r="ES74" s="413"/>
      <c r="ET74" s="413"/>
      <c r="EU74" s="413"/>
      <c r="EV74" s="413"/>
      <c r="EW74" s="413"/>
      <c r="EX74" s="413"/>
      <c r="EY74" s="413"/>
      <c r="EZ74" s="413"/>
      <c r="FA74" s="413"/>
      <c r="FB74" s="413"/>
      <c r="FC74" s="413"/>
      <c r="FD74" s="413"/>
      <c r="FE74" s="414"/>
    </row>
  </sheetData>
  <sheetProtection/>
  <mergeCells count="367">
    <mergeCell ref="A71:FE71"/>
    <mergeCell ref="CX70:DG70"/>
    <mergeCell ref="DH70:DQ70"/>
    <mergeCell ref="DR70:EA70"/>
    <mergeCell ref="EB70:EK70"/>
    <mergeCell ref="EL70:EU70"/>
    <mergeCell ref="EV70:FE70"/>
    <mergeCell ref="A70:N70"/>
    <mergeCell ref="O70:AX70"/>
    <mergeCell ref="AY70:BV70"/>
    <mergeCell ref="BW70:CG70"/>
    <mergeCell ref="CH70:CQ70"/>
    <mergeCell ref="CR70:CW70"/>
    <mergeCell ref="CX69:DG69"/>
    <mergeCell ref="DH69:DQ69"/>
    <mergeCell ref="DR69:EA69"/>
    <mergeCell ref="EB69:EK69"/>
    <mergeCell ref="EL69:EU69"/>
    <mergeCell ref="EV69:FE69"/>
    <mergeCell ref="A69:N69"/>
    <mergeCell ref="O69:AX69"/>
    <mergeCell ref="AY69:BV69"/>
    <mergeCell ref="BW69:CG69"/>
    <mergeCell ref="CH69:CQ69"/>
    <mergeCell ref="CR69:CW69"/>
    <mergeCell ref="CX68:DG68"/>
    <mergeCell ref="DH68:DQ68"/>
    <mergeCell ref="DR68:EA68"/>
    <mergeCell ref="EB68:EK68"/>
    <mergeCell ref="EL68:EU68"/>
    <mergeCell ref="EV68:FE68"/>
    <mergeCell ref="A68:N68"/>
    <mergeCell ref="O68:AX68"/>
    <mergeCell ref="AY68:BV68"/>
    <mergeCell ref="BW68:CG68"/>
    <mergeCell ref="CH68:CQ68"/>
    <mergeCell ref="CR68:CW68"/>
    <mergeCell ref="CX67:DG67"/>
    <mergeCell ref="DH67:DQ67"/>
    <mergeCell ref="DR67:EA67"/>
    <mergeCell ref="EB67:EK67"/>
    <mergeCell ref="EL67:EU67"/>
    <mergeCell ref="EV67:FE67"/>
    <mergeCell ref="A67:N67"/>
    <mergeCell ref="O67:AX67"/>
    <mergeCell ref="AY67:BV67"/>
    <mergeCell ref="BW67:CG67"/>
    <mergeCell ref="CH67:CQ67"/>
    <mergeCell ref="CR67:CW67"/>
    <mergeCell ref="CX66:DG66"/>
    <mergeCell ref="DH66:DQ66"/>
    <mergeCell ref="DR66:EA66"/>
    <mergeCell ref="EB66:EK66"/>
    <mergeCell ref="EL66:EU66"/>
    <mergeCell ref="EV66:FE66"/>
    <mergeCell ref="A66:N66"/>
    <mergeCell ref="O66:AX66"/>
    <mergeCell ref="AY66:BV66"/>
    <mergeCell ref="BW66:CG66"/>
    <mergeCell ref="CH66:CQ66"/>
    <mergeCell ref="CR66:CW66"/>
    <mergeCell ref="CX65:DG65"/>
    <mergeCell ref="DH65:DQ65"/>
    <mergeCell ref="DR65:EA65"/>
    <mergeCell ref="EB65:EK65"/>
    <mergeCell ref="EL65:EU65"/>
    <mergeCell ref="EV65:FE65"/>
    <mergeCell ref="EB60:EK64"/>
    <mergeCell ref="EL60:EU64"/>
    <mergeCell ref="CH63:CQ64"/>
    <mergeCell ref="CR63:CW64"/>
    <mergeCell ref="A65:N65"/>
    <mergeCell ref="O65:AX65"/>
    <mergeCell ref="AY65:BV65"/>
    <mergeCell ref="BW65:CG65"/>
    <mergeCell ref="CH65:CQ65"/>
    <mergeCell ref="CR65:CW65"/>
    <mergeCell ref="A59:N64"/>
    <mergeCell ref="O59:AX64"/>
    <mergeCell ref="AY59:BV64"/>
    <mergeCell ref="BW59:EU59"/>
    <mergeCell ref="EV59:FE64"/>
    <mergeCell ref="BW60:CG64"/>
    <mergeCell ref="CH60:CW62"/>
    <mergeCell ref="CX60:DG64"/>
    <mergeCell ref="DH60:DQ64"/>
    <mergeCell ref="DR60:EA64"/>
    <mergeCell ref="DI55:DN55"/>
    <mergeCell ref="DO55:DV55"/>
    <mergeCell ref="DW55:EC55"/>
    <mergeCell ref="ED55:EL55"/>
    <mergeCell ref="EM55:ET55"/>
    <mergeCell ref="EU55:FE55"/>
    <mergeCell ref="DO54:DV54"/>
    <mergeCell ref="DW54:EC54"/>
    <mergeCell ref="ED54:EL54"/>
    <mergeCell ref="EM54:ET54"/>
    <mergeCell ref="EU54:FE54"/>
    <mergeCell ref="A55:N55"/>
    <mergeCell ref="O55:BG55"/>
    <mergeCell ref="BH55:CK55"/>
    <mergeCell ref="CL55:CZ55"/>
    <mergeCell ref="DA55:DH55"/>
    <mergeCell ref="A54:N54"/>
    <mergeCell ref="O54:BG54"/>
    <mergeCell ref="BH54:CH54"/>
    <mergeCell ref="CL54:CZ54"/>
    <mergeCell ref="DA54:DH54"/>
    <mergeCell ref="DI54:DN54"/>
    <mergeCell ref="DI53:DN53"/>
    <mergeCell ref="DO53:DV53"/>
    <mergeCell ref="DW53:EC53"/>
    <mergeCell ref="ED53:EL53"/>
    <mergeCell ref="EM53:ET53"/>
    <mergeCell ref="EU53:FE53"/>
    <mergeCell ref="DO52:DV52"/>
    <mergeCell ref="DW52:EC52"/>
    <mergeCell ref="ED52:EL52"/>
    <mergeCell ref="EM52:ET52"/>
    <mergeCell ref="EU52:FE52"/>
    <mergeCell ref="A53:N53"/>
    <mergeCell ref="O53:BG53"/>
    <mergeCell ref="BH53:CK53"/>
    <mergeCell ref="CL53:CZ53"/>
    <mergeCell ref="DA53:DH53"/>
    <mergeCell ref="A52:N52"/>
    <mergeCell ref="O52:BG52"/>
    <mergeCell ref="BH52:CK52"/>
    <mergeCell ref="CL52:CZ52"/>
    <mergeCell ref="DA52:DH52"/>
    <mergeCell ref="DI52:DN52"/>
    <mergeCell ref="DI51:DN51"/>
    <mergeCell ref="DO51:DV51"/>
    <mergeCell ref="DW51:EC51"/>
    <mergeCell ref="ED51:EL51"/>
    <mergeCell ref="EM51:ET51"/>
    <mergeCell ref="EU51:FE51"/>
    <mergeCell ref="DO50:DV50"/>
    <mergeCell ref="DW50:EC50"/>
    <mergeCell ref="ED50:EL50"/>
    <mergeCell ref="EM50:ET50"/>
    <mergeCell ref="EU50:FE50"/>
    <mergeCell ref="A51:N51"/>
    <mergeCell ref="O51:BG51"/>
    <mergeCell ref="BH51:CK51"/>
    <mergeCell ref="CL51:CZ51"/>
    <mergeCell ref="DA51:DH51"/>
    <mergeCell ref="DW49:EC49"/>
    <mergeCell ref="ED49:EL49"/>
    <mergeCell ref="EM49:ET49"/>
    <mergeCell ref="EU49:FE49"/>
    <mergeCell ref="A50:N50"/>
    <mergeCell ref="O50:BG50"/>
    <mergeCell ref="BH50:CK50"/>
    <mergeCell ref="CL50:CZ50"/>
    <mergeCell ref="DA50:DH50"/>
    <mergeCell ref="DI50:DN50"/>
    <mergeCell ref="EU45:FE48"/>
    <mergeCell ref="DA47:DH48"/>
    <mergeCell ref="DI47:DN48"/>
    <mergeCell ref="A49:N49"/>
    <mergeCell ref="O49:BG49"/>
    <mergeCell ref="BH49:CK49"/>
    <mergeCell ref="CL49:CZ49"/>
    <mergeCell ref="DA49:DH49"/>
    <mergeCell ref="DI49:DN49"/>
    <mergeCell ref="DO49:DV49"/>
    <mergeCell ref="A44:N48"/>
    <mergeCell ref="O44:BG48"/>
    <mergeCell ref="BH44:CK48"/>
    <mergeCell ref="CL44:FE44"/>
    <mergeCell ref="CL45:CZ48"/>
    <mergeCell ref="DA45:DN46"/>
    <mergeCell ref="DO45:DV48"/>
    <mergeCell ref="DW45:EC48"/>
    <mergeCell ref="ED45:EL48"/>
    <mergeCell ref="EM45:ET48"/>
    <mergeCell ref="BV37:CL37"/>
    <mergeCell ref="A38:ER39"/>
    <mergeCell ref="ES38:FE40"/>
    <mergeCell ref="AZ40:DI40"/>
    <mergeCell ref="A41:DI41"/>
    <mergeCell ref="A42:DN42"/>
    <mergeCell ref="CL18:CZ18"/>
    <mergeCell ref="DA18:DH18"/>
    <mergeCell ref="DI18:DN18"/>
    <mergeCell ref="EU9:FE12"/>
    <mergeCell ref="DA11:DH12"/>
    <mergeCell ref="DI11:DN12"/>
    <mergeCell ref="DW18:EC18"/>
    <mergeCell ref="DI13:DN13"/>
    <mergeCell ref="DW13:EC13"/>
    <mergeCell ref="ED13:EL13"/>
    <mergeCell ref="DO18:DV18"/>
    <mergeCell ref="EM18:ET18"/>
    <mergeCell ref="A13:N13"/>
    <mergeCell ref="A18:N18"/>
    <mergeCell ref="O13:BG13"/>
    <mergeCell ref="BH13:CK13"/>
    <mergeCell ref="EM13:ET13"/>
    <mergeCell ref="ED18:EL18"/>
    <mergeCell ref="EM15:ET15"/>
    <mergeCell ref="A15:N15"/>
    <mergeCell ref="BV1:CL1"/>
    <mergeCell ref="ES2:FE4"/>
    <mergeCell ref="AZ4:DI4"/>
    <mergeCell ref="A5:DI5"/>
    <mergeCell ref="A2:ER3"/>
    <mergeCell ref="EM9:ET12"/>
    <mergeCell ref="A6:DN6"/>
    <mergeCell ref="A8:N12"/>
    <mergeCell ref="O8:BG12"/>
    <mergeCell ref="BH8:CK12"/>
    <mergeCell ref="CL8:FE8"/>
    <mergeCell ref="CL9:CZ12"/>
    <mergeCell ref="DA9:DN10"/>
    <mergeCell ref="DO9:DV12"/>
    <mergeCell ref="DW9:EC12"/>
    <mergeCell ref="ED9:EL12"/>
    <mergeCell ref="EU13:FE13"/>
    <mergeCell ref="DO14:DV14"/>
    <mergeCell ref="DW14:EC14"/>
    <mergeCell ref="ED14:EL14"/>
    <mergeCell ref="A14:N14"/>
    <mergeCell ref="BH14:CK14"/>
    <mergeCell ref="O14:BG14"/>
    <mergeCell ref="CL13:CZ13"/>
    <mergeCell ref="DA13:DH13"/>
    <mergeCell ref="DO13:DV13"/>
    <mergeCell ref="CL15:CZ15"/>
    <mergeCell ref="DA15:DH15"/>
    <mergeCell ref="CL14:CZ14"/>
    <mergeCell ref="DA14:DH14"/>
    <mergeCell ref="DI14:DN14"/>
    <mergeCell ref="DI15:DN15"/>
    <mergeCell ref="DO15:DV15"/>
    <mergeCell ref="DW15:EC15"/>
    <mergeCell ref="ED15:EL15"/>
    <mergeCell ref="EU15:FE15"/>
    <mergeCell ref="EM14:ET14"/>
    <mergeCell ref="EU14:FE14"/>
    <mergeCell ref="A17:N17"/>
    <mergeCell ref="CL17:CZ17"/>
    <mergeCell ref="DA17:DH17"/>
    <mergeCell ref="CL16:CZ16"/>
    <mergeCell ref="DA16:DH16"/>
    <mergeCell ref="DI16:DN16"/>
    <mergeCell ref="A16:N16"/>
    <mergeCell ref="BH18:CH18"/>
    <mergeCell ref="ED17:EL17"/>
    <mergeCell ref="EM17:ET17"/>
    <mergeCell ref="EU17:FE17"/>
    <mergeCell ref="EM16:ET16"/>
    <mergeCell ref="EU16:FE16"/>
    <mergeCell ref="DO16:DV16"/>
    <mergeCell ref="DW16:EC16"/>
    <mergeCell ref="ED16:EL16"/>
    <mergeCell ref="EU18:FE18"/>
    <mergeCell ref="EV23:FE28"/>
    <mergeCell ref="A19:N19"/>
    <mergeCell ref="O19:BG19"/>
    <mergeCell ref="BH19:CK19"/>
    <mergeCell ref="DI17:DN17"/>
    <mergeCell ref="DO17:DV17"/>
    <mergeCell ref="DW17:EC17"/>
    <mergeCell ref="CL19:CZ19"/>
    <mergeCell ref="DA19:DH19"/>
    <mergeCell ref="O18:BG18"/>
    <mergeCell ref="EB24:EK28"/>
    <mergeCell ref="ED19:EL19"/>
    <mergeCell ref="AY34:BV34"/>
    <mergeCell ref="EM19:ET19"/>
    <mergeCell ref="AY30:BV30"/>
    <mergeCell ref="DR31:EA31"/>
    <mergeCell ref="EB31:EK31"/>
    <mergeCell ref="EL31:EU31"/>
    <mergeCell ref="DH31:DQ31"/>
    <mergeCell ref="EU19:FE19"/>
    <mergeCell ref="BW23:EU23"/>
    <mergeCell ref="O23:AX28"/>
    <mergeCell ref="AY23:BV28"/>
    <mergeCell ref="EL24:EU28"/>
    <mergeCell ref="DW19:EC19"/>
    <mergeCell ref="BW24:CG28"/>
    <mergeCell ref="CH24:CW26"/>
    <mergeCell ref="CX24:DG28"/>
    <mergeCell ref="DH24:DQ28"/>
    <mergeCell ref="DR24:EA28"/>
    <mergeCell ref="CH30:CQ30"/>
    <mergeCell ref="EB30:EK30"/>
    <mergeCell ref="A29:N29"/>
    <mergeCell ref="O29:AX29"/>
    <mergeCell ref="AY29:BV29"/>
    <mergeCell ref="DI19:DN19"/>
    <mergeCell ref="DO19:DV19"/>
    <mergeCell ref="CH27:CQ28"/>
    <mergeCell ref="CR27:CW28"/>
    <mergeCell ref="O30:AX30"/>
    <mergeCell ref="A23:N28"/>
    <mergeCell ref="EB29:EK29"/>
    <mergeCell ref="A30:N30"/>
    <mergeCell ref="BW30:CG30"/>
    <mergeCell ref="BW29:CG29"/>
    <mergeCell ref="CH29:CQ29"/>
    <mergeCell ref="CR29:CW29"/>
    <mergeCell ref="CX29:DG29"/>
    <mergeCell ref="CR30:CW30"/>
    <mergeCell ref="CX30:DG30"/>
    <mergeCell ref="EL32:EU32"/>
    <mergeCell ref="EV29:FE29"/>
    <mergeCell ref="DH29:DQ29"/>
    <mergeCell ref="DR29:EA29"/>
    <mergeCell ref="EV30:FE30"/>
    <mergeCell ref="DH30:DQ30"/>
    <mergeCell ref="EL30:EU30"/>
    <mergeCell ref="EL29:EU29"/>
    <mergeCell ref="EV32:FE32"/>
    <mergeCell ref="AY32:BV32"/>
    <mergeCell ref="EV31:FE31"/>
    <mergeCell ref="DR30:EA30"/>
    <mergeCell ref="BW32:CG32"/>
    <mergeCell ref="CH32:CQ32"/>
    <mergeCell ref="CR32:CW32"/>
    <mergeCell ref="CR31:CW31"/>
    <mergeCell ref="CX31:DG31"/>
    <mergeCell ref="BW31:CG31"/>
    <mergeCell ref="EB32:EK32"/>
    <mergeCell ref="CX33:DG33"/>
    <mergeCell ref="A31:N31"/>
    <mergeCell ref="DR33:EA33"/>
    <mergeCell ref="A33:N33"/>
    <mergeCell ref="O33:AX33"/>
    <mergeCell ref="AY33:BV33"/>
    <mergeCell ref="CX32:DG32"/>
    <mergeCell ref="DH32:DQ32"/>
    <mergeCell ref="DR32:EA32"/>
    <mergeCell ref="O32:AX32"/>
    <mergeCell ref="EV34:FE34"/>
    <mergeCell ref="A32:N32"/>
    <mergeCell ref="EB33:EK33"/>
    <mergeCell ref="EL33:EU33"/>
    <mergeCell ref="EV33:FE33"/>
    <mergeCell ref="A34:N34"/>
    <mergeCell ref="BW34:CG34"/>
    <mergeCell ref="BW33:CG33"/>
    <mergeCell ref="CH33:CQ33"/>
    <mergeCell ref="CR33:CW33"/>
    <mergeCell ref="CH31:CQ31"/>
    <mergeCell ref="DH33:DQ33"/>
    <mergeCell ref="A35:FE35"/>
    <mergeCell ref="CH34:CQ34"/>
    <mergeCell ref="CR34:CW34"/>
    <mergeCell ref="CX34:DG34"/>
    <mergeCell ref="DH34:DQ34"/>
    <mergeCell ref="DR34:EA34"/>
    <mergeCell ref="EB34:EK34"/>
    <mergeCell ref="EL34:EU34"/>
    <mergeCell ref="A73:FE74"/>
    <mergeCell ref="O34:AX34"/>
    <mergeCell ref="O15:BG15"/>
    <mergeCell ref="BH15:CK15"/>
    <mergeCell ref="O16:BG16"/>
    <mergeCell ref="BH16:CK16"/>
    <mergeCell ref="O17:BG17"/>
    <mergeCell ref="BH17:CK17"/>
    <mergeCell ref="O31:AX31"/>
    <mergeCell ref="AY31:BV31"/>
  </mergeCells>
  <printOptions horizontalCentered="1"/>
  <pageMargins left="0" right="0" top="0" bottom="0" header="0" footer="0"/>
  <pageSetup horizontalDpi="180" verticalDpi="18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F72"/>
  <sheetViews>
    <sheetView view="pageBreakPreview" zoomScale="60" zoomScaleNormal="50" zoomScalePageLayoutView="0" workbookViewId="0" topLeftCell="A61">
      <selection activeCell="EV68" sqref="EV68:FE68"/>
    </sheetView>
  </sheetViews>
  <sheetFormatPr defaultColWidth="9.140625" defaultRowHeight="15"/>
  <cols>
    <col min="1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1" width="0.85546875" style="3" customWidth="1"/>
    <col min="162" max="16384" width="8.8515625" style="2" customWidth="1"/>
  </cols>
  <sheetData>
    <row r="1" spans="1:161" ht="49.5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92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.75" customHeight="1">
      <c r="A2" s="364" t="s">
        <v>205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14"/>
      <c r="EN2" s="14"/>
      <c r="EO2" s="14"/>
      <c r="EP2" s="14"/>
      <c r="EQ2" s="20"/>
      <c r="ER2" s="1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72.7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14"/>
      <c r="EN3" s="14"/>
      <c r="EO3" s="14"/>
      <c r="EP3" s="14"/>
      <c r="EQ3" s="20"/>
      <c r="ER3" s="1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90.75" customHeight="1" thickBo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149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27" customHeight="1">
      <c r="A5" s="261" t="s">
        <v>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28.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28"/>
      <c r="AZ7" s="28"/>
      <c r="BA7" s="2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161" ht="24" customHeight="1">
      <c r="A8" s="262" t="s">
        <v>188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  <c r="O8" s="262" t="s">
        <v>189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262" t="s">
        <v>190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4"/>
      <c r="CL8" s="271" t="s">
        <v>11</v>
      </c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3"/>
    </row>
    <row r="9" spans="1:161" ht="1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265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7"/>
      <c r="BH9" s="265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7"/>
      <c r="CL9" s="262" t="s">
        <v>191</v>
      </c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4"/>
      <c r="DA9" s="274" t="s">
        <v>54</v>
      </c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 t="s">
        <v>55</v>
      </c>
      <c r="DP9" s="274"/>
      <c r="DQ9" s="274"/>
      <c r="DR9" s="274"/>
      <c r="DS9" s="274"/>
      <c r="DT9" s="274"/>
      <c r="DU9" s="274"/>
      <c r="DV9" s="274"/>
      <c r="DW9" s="347" t="s">
        <v>14</v>
      </c>
      <c r="DX9" s="348"/>
      <c r="DY9" s="348"/>
      <c r="DZ9" s="348"/>
      <c r="EA9" s="348"/>
      <c r="EB9" s="348"/>
      <c r="EC9" s="349"/>
      <c r="ED9" s="347" t="s">
        <v>56</v>
      </c>
      <c r="EE9" s="348"/>
      <c r="EF9" s="348"/>
      <c r="EG9" s="348"/>
      <c r="EH9" s="348"/>
      <c r="EI9" s="348"/>
      <c r="EJ9" s="348"/>
      <c r="EK9" s="348"/>
      <c r="EL9" s="349"/>
      <c r="EM9" s="347" t="s">
        <v>57</v>
      </c>
      <c r="EN9" s="348"/>
      <c r="EO9" s="348"/>
      <c r="EP9" s="348"/>
      <c r="EQ9" s="348"/>
      <c r="ER9" s="348"/>
      <c r="ES9" s="348"/>
      <c r="ET9" s="349"/>
      <c r="EU9" s="347" t="s">
        <v>17</v>
      </c>
      <c r="EV9" s="348"/>
      <c r="EW9" s="348"/>
      <c r="EX9" s="348"/>
      <c r="EY9" s="348"/>
      <c r="EZ9" s="348"/>
      <c r="FA9" s="348"/>
      <c r="FB9" s="348"/>
      <c r="FC9" s="348"/>
      <c r="FD9" s="348"/>
      <c r="FE9" s="349"/>
    </row>
    <row r="10" spans="1:161" ht="1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7"/>
      <c r="BH10" s="265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7"/>
      <c r="CL10" s="265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7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350"/>
      <c r="DX10" s="351"/>
      <c r="DY10" s="351"/>
      <c r="DZ10" s="351"/>
      <c r="EA10" s="351"/>
      <c r="EB10" s="351"/>
      <c r="EC10" s="352"/>
      <c r="ED10" s="350"/>
      <c r="EE10" s="351"/>
      <c r="EF10" s="351"/>
      <c r="EG10" s="351"/>
      <c r="EH10" s="351"/>
      <c r="EI10" s="351"/>
      <c r="EJ10" s="351"/>
      <c r="EK10" s="351"/>
      <c r="EL10" s="352"/>
      <c r="EM10" s="350"/>
      <c r="EN10" s="351"/>
      <c r="EO10" s="351"/>
      <c r="EP10" s="351"/>
      <c r="EQ10" s="351"/>
      <c r="ER10" s="351"/>
      <c r="ES10" s="351"/>
      <c r="ET10" s="352"/>
      <c r="EU10" s="350"/>
      <c r="EV10" s="351"/>
      <c r="EW10" s="351"/>
      <c r="EX10" s="351"/>
      <c r="EY10" s="351"/>
      <c r="EZ10" s="351"/>
      <c r="FA10" s="351"/>
      <c r="FB10" s="351"/>
      <c r="FC10" s="351"/>
      <c r="FD10" s="351"/>
      <c r="FE10" s="352"/>
    </row>
    <row r="11" spans="1:161" ht="1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7"/>
      <c r="BH11" s="265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7"/>
      <c r="CL11" s="265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7"/>
      <c r="DA11" s="274" t="s">
        <v>18</v>
      </c>
      <c r="DB11" s="274"/>
      <c r="DC11" s="274"/>
      <c r="DD11" s="274"/>
      <c r="DE11" s="274"/>
      <c r="DF11" s="274"/>
      <c r="DG11" s="274"/>
      <c r="DH11" s="274"/>
      <c r="DI11" s="274" t="s">
        <v>19</v>
      </c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350"/>
      <c r="DX11" s="351"/>
      <c r="DY11" s="351"/>
      <c r="DZ11" s="351"/>
      <c r="EA11" s="351"/>
      <c r="EB11" s="351"/>
      <c r="EC11" s="352"/>
      <c r="ED11" s="350"/>
      <c r="EE11" s="351"/>
      <c r="EF11" s="351"/>
      <c r="EG11" s="351"/>
      <c r="EH11" s="351"/>
      <c r="EI11" s="351"/>
      <c r="EJ11" s="351"/>
      <c r="EK11" s="351"/>
      <c r="EL11" s="352"/>
      <c r="EM11" s="350"/>
      <c r="EN11" s="351"/>
      <c r="EO11" s="351"/>
      <c r="EP11" s="351"/>
      <c r="EQ11" s="351"/>
      <c r="ER11" s="351"/>
      <c r="ES11" s="351"/>
      <c r="ET11" s="352"/>
      <c r="EU11" s="350"/>
      <c r="EV11" s="351"/>
      <c r="EW11" s="351"/>
      <c r="EX11" s="351"/>
      <c r="EY11" s="351"/>
      <c r="EZ11" s="351"/>
      <c r="FA11" s="351"/>
      <c r="FB11" s="351"/>
      <c r="FC11" s="351"/>
      <c r="FD11" s="351"/>
      <c r="FE11" s="352"/>
    </row>
    <row r="12" spans="1:161" ht="60.75" customHeight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68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70"/>
      <c r="BH12" s="268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70"/>
      <c r="CL12" s="268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70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50"/>
      <c r="DX12" s="351"/>
      <c r="DY12" s="351"/>
      <c r="DZ12" s="351"/>
      <c r="EA12" s="351"/>
      <c r="EB12" s="351"/>
      <c r="EC12" s="352"/>
      <c r="ED12" s="350"/>
      <c r="EE12" s="351"/>
      <c r="EF12" s="351"/>
      <c r="EG12" s="351"/>
      <c r="EH12" s="351"/>
      <c r="EI12" s="351"/>
      <c r="EJ12" s="351"/>
      <c r="EK12" s="351"/>
      <c r="EL12" s="352"/>
      <c r="EM12" s="350"/>
      <c r="EN12" s="351"/>
      <c r="EO12" s="351"/>
      <c r="EP12" s="351"/>
      <c r="EQ12" s="351"/>
      <c r="ER12" s="351"/>
      <c r="ES12" s="351"/>
      <c r="ET12" s="352"/>
      <c r="EU12" s="350"/>
      <c r="EV12" s="351"/>
      <c r="EW12" s="351"/>
      <c r="EX12" s="351"/>
      <c r="EY12" s="351"/>
      <c r="EZ12" s="351"/>
      <c r="FA12" s="351"/>
      <c r="FB12" s="351"/>
      <c r="FC12" s="351"/>
      <c r="FD12" s="351"/>
      <c r="FE12" s="352"/>
    </row>
    <row r="13" spans="1:161" ht="15">
      <c r="A13" s="189">
        <v>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189">
        <v>2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1"/>
      <c r="BH13" s="189">
        <v>3</v>
      </c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1"/>
      <c r="CL13" s="189">
        <v>4</v>
      </c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  <c r="DA13" s="275">
        <v>5</v>
      </c>
      <c r="DB13" s="275"/>
      <c r="DC13" s="275"/>
      <c r="DD13" s="275"/>
      <c r="DE13" s="275"/>
      <c r="DF13" s="275"/>
      <c r="DG13" s="275"/>
      <c r="DH13" s="275"/>
      <c r="DI13" s="275">
        <v>6</v>
      </c>
      <c r="DJ13" s="275"/>
      <c r="DK13" s="275"/>
      <c r="DL13" s="275"/>
      <c r="DM13" s="275"/>
      <c r="DN13" s="275"/>
      <c r="DO13" s="275">
        <v>7</v>
      </c>
      <c r="DP13" s="275"/>
      <c r="DQ13" s="275"/>
      <c r="DR13" s="275"/>
      <c r="DS13" s="275"/>
      <c r="DT13" s="275"/>
      <c r="DU13" s="275"/>
      <c r="DV13" s="275"/>
      <c r="DW13" s="275">
        <v>8</v>
      </c>
      <c r="DX13" s="275"/>
      <c r="DY13" s="275"/>
      <c r="DZ13" s="275"/>
      <c r="EA13" s="275"/>
      <c r="EB13" s="275"/>
      <c r="EC13" s="275"/>
      <c r="ED13" s="275">
        <v>9</v>
      </c>
      <c r="EE13" s="275"/>
      <c r="EF13" s="275"/>
      <c r="EG13" s="275"/>
      <c r="EH13" s="275"/>
      <c r="EI13" s="275"/>
      <c r="EJ13" s="275"/>
      <c r="EK13" s="275"/>
      <c r="EL13" s="275"/>
      <c r="EM13" s="275">
        <v>10</v>
      </c>
      <c r="EN13" s="275"/>
      <c r="EO13" s="275"/>
      <c r="EP13" s="275"/>
      <c r="EQ13" s="275"/>
      <c r="ER13" s="275"/>
      <c r="ES13" s="275"/>
      <c r="ET13" s="275"/>
      <c r="EU13" s="275">
        <v>11</v>
      </c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</row>
    <row r="14" spans="1:161" ht="126.75" customHeight="1">
      <c r="A14" s="204" t="s">
        <v>160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133" t="s">
        <v>79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5"/>
      <c r="BH14" s="133" t="s">
        <v>22</v>
      </c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5"/>
      <c r="CL14" s="151" t="s">
        <v>80</v>
      </c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3"/>
      <c r="DA14" s="217" t="s">
        <v>24</v>
      </c>
      <c r="DB14" s="217"/>
      <c r="DC14" s="217"/>
      <c r="DD14" s="217"/>
      <c r="DE14" s="217"/>
      <c r="DF14" s="217"/>
      <c r="DG14" s="217"/>
      <c r="DH14" s="217"/>
      <c r="DI14" s="217">
        <v>744</v>
      </c>
      <c r="DJ14" s="217"/>
      <c r="DK14" s="217"/>
      <c r="DL14" s="217"/>
      <c r="DM14" s="217"/>
      <c r="DN14" s="217"/>
      <c r="DO14" s="217">
        <v>100</v>
      </c>
      <c r="DP14" s="217"/>
      <c r="DQ14" s="217"/>
      <c r="DR14" s="217"/>
      <c r="DS14" s="217"/>
      <c r="DT14" s="217"/>
      <c r="DU14" s="217"/>
      <c r="DV14" s="217"/>
      <c r="DW14" s="217">
        <v>100</v>
      </c>
      <c r="DX14" s="217"/>
      <c r="DY14" s="217"/>
      <c r="DZ14" s="217"/>
      <c r="EA14" s="217"/>
      <c r="EB14" s="217"/>
      <c r="EC14" s="217"/>
      <c r="ED14" s="317">
        <v>0.025</v>
      </c>
      <c r="EE14" s="317"/>
      <c r="EF14" s="317"/>
      <c r="EG14" s="317"/>
      <c r="EH14" s="317"/>
      <c r="EI14" s="317"/>
      <c r="EJ14" s="317"/>
      <c r="EK14" s="317"/>
      <c r="EL14" s="3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</row>
    <row r="15" spans="1:161" ht="104.2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39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1"/>
      <c r="CL15" s="151" t="s">
        <v>268</v>
      </c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217" t="s">
        <v>24</v>
      </c>
      <c r="DB15" s="217"/>
      <c r="DC15" s="217"/>
      <c r="DD15" s="217"/>
      <c r="DE15" s="217"/>
      <c r="DF15" s="217"/>
      <c r="DG15" s="217"/>
      <c r="DH15" s="217"/>
      <c r="DI15" s="217">
        <v>744</v>
      </c>
      <c r="DJ15" s="217"/>
      <c r="DK15" s="217"/>
      <c r="DL15" s="217"/>
      <c r="DM15" s="217"/>
      <c r="DN15" s="217"/>
      <c r="DO15" s="315" t="s">
        <v>59</v>
      </c>
      <c r="DP15" s="315"/>
      <c r="DQ15" s="315"/>
      <c r="DR15" s="315"/>
      <c r="DS15" s="315"/>
      <c r="DT15" s="315"/>
      <c r="DU15" s="315"/>
      <c r="DV15" s="315"/>
      <c r="DW15" s="393">
        <v>0</v>
      </c>
      <c r="DX15" s="393"/>
      <c r="DY15" s="393"/>
      <c r="DZ15" s="393"/>
      <c r="EA15" s="393"/>
      <c r="EB15" s="393"/>
      <c r="EC15" s="393"/>
      <c r="ED15" s="317">
        <v>0</v>
      </c>
      <c r="EE15" s="317"/>
      <c r="EF15" s="317"/>
      <c r="EG15" s="317"/>
      <c r="EH15" s="317"/>
      <c r="EI15" s="317"/>
      <c r="EJ15" s="317"/>
      <c r="EK15" s="317"/>
      <c r="EL15" s="31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</row>
    <row r="16" spans="1:161" ht="104.25" customHeight="1">
      <c r="A16" s="394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6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39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1"/>
      <c r="CL16" s="151" t="s">
        <v>25</v>
      </c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3"/>
      <c r="DA16" s="217" t="s">
        <v>24</v>
      </c>
      <c r="DB16" s="217"/>
      <c r="DC16" s="217"/>
      <c r="DD16" s="217"/>
      <c r="DE16" s="217"/>
      <c r="DF16" s="217"/>
      <c r="DG16" s="217"/>
      <c r="DH16" s="217"/>
      <c r="DI16" s="217">
        <v>744</v>
      </c>
      <c r="DJ16" s="217"/>
      <c r="DK16" s="217"/>
      <c r="DL16" s="217"/>
      <c r="DM16" s="217"/>
      <c r="DN16" s="217"/>
      <c r="DO16" s="315" t="s">
        <v>60</v>
      </c>
      <c r="DP16" s="315"/>
      <c r="DQ16" s="315"/>
      <c r="DR16" s="315"/>
      <c r="DS16" s="315"/>
      <c r="DT16" s="315"/>
      <c r="DU16" s="315"/>
      <c r="DV16" s="315"/>
      <c r="DW16" s="393">
        <v>100</v>
      </c>
      <c r="DX16" s="393"/>
      <c r="DY16" s="393"/>
      <c r="DZ16" s="393"/>
      <c r="EA16" s="393"/>
      <c r="EB16" s="393"/>
      <c r="EC16" s="393"/>
      <c r="ED16" s="317">
        <v>0.025</v>
      </c>
      <c r="EE16" s="317"/>
      <c r="EF16" s="317"/>
      <c r="EG16" s="317"/>
      <c r="EH16" s="317"/>
      <c r="EI16" s="317"/>
      <c r="EJ16" s="317"/>
      <c r="EK16" s="317"/>
      <c r="EL16" s="31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</row>
    <row r="17" spans="1:161" ht="93.7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4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39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1"/>
      <c r="CL17" s="151" t="s">
        <v>26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  <c r="DA17" s="217" t="s">
        <v>24</v>
      </c>
      <c r="DB17" s="217"/>
      <c r="DC17" s="217"/>
      <c r="DD17" s="217"/>
      <c r="DE17" s="217"/>
      <c r="DF17" s="217"/>
      <c r="DG17" s="217"/>
      <c r="DH17" s="217"/>
      <c r="DI17" s="217">
        <v>744</v>
      </c>
      <c r="DJ17" s="217"/>
      <c r="DK17" s="217"/>
      <c r="DL17" s="217"/>
      <c r="DM17" s="217"/>
      <c r="DN17" s="217"/>
      <c r="DO17" s="315" t="s">
        <v>60</v>
      </c>
      <c r="DP17" s="315"/>
      <c r="DQ17" s="315"/>
      <c r="DR17" s="315"/>
      <c r="DS17" s="315"/>
      <c r="DT17" s="315"/>
      <c r="DU17" s="315"/>
      <c r="DV17" s="315"/>
      <c r="DW17" s="393">
        <v>100</v>
      </c>
      <c r="DX17" s="393"/>
      <c r="DY17" s="393"/>
      <c r="DZ17" s="393"/>
      <c r="EA17" s="393"/>
      <c r="EB17" s="393"/>
      <c r="EC17" s="393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</row>
    <row r="18" spans="1:161" ht="179.25" customHeight="1">
      <c r="A18" s="394"/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6"/>
      <c r="O18" s="145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39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1"/>
      <c r="CI18" s="102"/>
      <c r="CJ18" s="102"/>
      <c r="CK18" s="102"/>
      <c r="CL18" s="151" t="s">
        <v>153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3"/>
      <c r="DA18" s="133" t="s">
        <v>24</v>
      </c>
      <c r="DB18" s="134"/>
      <c r="DC18" s="134"/>
      <c r="DD18" s="134"/>
      <c r="DE18" s="134"/>
      <c r="DF18" s="134"/>
      <c r="DG18" s="134"/>
      <c r="DH18" s="135"/>
      <c r="DI18" s="133">
        <v>744</v>
      </c>
      <c r="DJ18" s="134"/>
      <c r="DK18" s="134"/>
      <c r="DL18" s="134"/>
      <c r="DM18" s="134"/>
      <c r="DN18" s="135"/>
      <c r="DO18" s="318" t="s">
        <v>60</v>
      </c>
      <c r="DP18" s="319"/>
      <c r="DQ18" s="319"/>
      <c r="DR18" s="319"/>
      <c r="DS18" s="319"/>
      <c r="DT18" s="319"/>
      <c r="DU18" s="319"/>
      <c r="DV18" s="320"/>
      <c r="DW18" s="255">
        <v>100</v>
      </c>
      <c r="DX18" s="256"/>
      <c r="DY18" s="256"/>
      <c r="DZ18" s="256"/>
      <c r="EA18" s="256"/>
      <c r="EB18" s="256"/>
      <c r="EC18" s="257"/>
      <c r="ED18" s="317">
        <v>0.025</v>
      </c>
      <c r="EE18" s="317"/>
      <c r="EF18" s="317"/>
      <c r="EG18" s="317"/>
      <c r="EH18" s="317"/>
      <c r="EI18" s="317"/>
      <c r="EJ18" s="317"/>
      <c r="EK18" s="317"/>
      <c r="EL18" s="317"/>
      <c r="EM18" s="139"/>
      <c r="EN18" s="140"/>
      <c r="EO18" s="140"/>
      <c r="EP18" s="140"/>
      <c r="EQ18" s="140"/>
      <c r="ER18" s="140"/>
      <c r="ES18" s="140"/>
      <c r="ET18" s="141"/>
      <c r="EU18" s="139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ht="349.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45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7"/>
      <c r="CL19" s="222" t="s">
        <v>27</v>
      </c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4"/>
      <c r="DA19" s="217" t="s">
        <v>24</v>
      </c>
      <c r="DB19" s="217"/>
      <c r="DC19" s="217"/>
      <c r="DD19" s="217"/>
      <c r="DE19" s="217"/>
      <c r="DF19" s="217"/>
      <c r="DG19" s="217"/>
      <c r="DH19" s="217"/>
      <c r="DI19" s="217">
        <v>744</v>
      </c>
      <c r="DJ19" s="217"/>
      <c r="DK19" s="217"/>
      <c r="DL19" s="217"/>
      <c r="DM19" s="217"/>
      <c r="DN19" s="217"/>
      <c r="DO19" s="315" t="s">
        <v>60</v>
      </c>
      <c r="DP19" s="315"/>
      <c r="DQ19" s="315"/>
      <c r="DR19" s="315"/>
      <c r="DS19" s="315"/>
      <c r="DT19" s="315"/>
      <c r="DU19" s="315"/>
      <c r="DV19" s="315"/>
      <c r="DW19" s="393">
        <v>100</v>
      </c>
      <c r="DX19" s="393"/>
      <c r="DY19" s="393"/>
      <c r="DZ19" s="393"/>
      <c r="EA19" s="393"/>
      <c r="EB19" s="393"/>
      <c r="EC19" s="393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</row>
    <row r="20" spans="1:16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6"/>
      <c r="AZ20" s="16"/>
      <c r="BA20" s="16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1" ht="33.75" customHeight="1">
      <c r="A21" s="22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28"/>
      <c r="AZ22" s="28"/>
      <c r="BA22" s="28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ht="45" customHeight="1">
      <c r="A23" s="262" t="s">
        <v>188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4"/>
      <c r="O23" s="262" t="s">
        <v>192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4"/>
      <c r="AY23" s="262" t="s">
        <v>193</v>
      </c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271" t="s">
        <v>29</v>
      </c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40" t="s">
        <v>30</v>
      </c>
      <c r="EW23" s="240"/>
      <c r="EX23" s="240"/>
      <c r="EY23" s="240"/>
      <c r="EZ23" s="240"/>
      <c r="FA23" s="240"/>
      <c r="FB23" s="240"/>
      <c r="FC23" s="240"/>
      <c r="FD23" s="240"/>
      <c r="FE23" s="240"/>
    </row>
    <row r="24" spans="1:161" ht="1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7"/>
      <c r="AY24" s="265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7"/>
      <c r="BW24" s="262" t="s">
        <v>191</v>
      </c>
      <c r="BX24" s="263"/>
      <c r="BY24" s="263"/>
      <c r="BZ24" s="263"/>
      <c r="CA24" s="263"/>
      <c r="CB24" s="263"/>
      <c r="CC24" s="263"/>
      <c r="CD24" s="263"/>
      <c r="CE24" s="263"/>
      <c r="CF24" s="263"/>
      <c r="CG24" s="264"/>
      <c r="CH24" s="274" t="s">
        <v>12</v>
      </c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 t="s">
        <v>13</v>
      </c>
      <c r="CY24" s="386"/>
      <c r="CZ24" s="386"/>
      <c r="DA24" s="386"/>
      <c r="DB24" s="386"/>
      <c r="DC24" s="386"/>
      <c r="DD24" s="386"/>
      <c r="DE24" s="386"/>
      <c r="DF24" s="386"/>
      <c r="DG24" s="386"/>
      <c r="DH24" s="274" t="s">
        <v>14</v>
      </c>
      <c r="DI24" s="274"/>
      <c r="DJ24" s="274"/>
      <c r="DK24" s="274"/>
      <c r="DL24" s="274"/>
      <c r="DM24" s="274"/>
      <c r="DN24" s="274"/>
      <c r="DO24" s="274"/>
      <c r="DP24" s="274"/>
      <c r="DQ24" s="274"/>
      <c r="DR24" s="274" t="s">
        <v>31</v>
      </c>
      <c r="DS24" s="274"/>
      <c r="DT24" s="274"/>
      <c r="DU24" s="274"/>
      <c r="DV24" s="274"/>
      <c r="DW24" s="274"/>
      <c r="DX24" s="274"/>
      <c r="DY24" s="274"/>
      <c r="DZ24" s="274"/>
      <c r="EA24" s="274"/>
      <c r="EB24" s="274" t="s">
        <v>32</v>
      </c>
      <c r="EC24" s="386"/>
      <c r="ED24" s="386"/>
      <c r="EE24" s="386"/>
      <c r="EF24" s="386"/>
      <c r="EG24" s="386"/>
      <c r="EH24" s="386"/>
      <c r="EI24" s="386"/>
      <c r="EJ24" s="386"/>
      <c r="EK24" s="386"/>
      <c r="EL24" s="274" t="s">
        <v>33</v>
      </c>
      <c r="EM24" s="274"/>
      <c r="EN24" s="274"/>
      <c r="EO24" s="274"/>
      <c r="EP24" s="274"/>
      <c r="EQ24" s="274"/>
      <c r="ER24" s="274"/>
      <c r="ES24" s="274"/>
      <c r="ET24" s="274"/>
      <c r="EU24" s="274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</row>
    <row r="25" spans="1:161" ht="15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7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7"/>
      <c r="AY25" s="265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265"/>
      <c r="BX25" s="266"/>
      <c r="BY25" s="266"/>
      <c r="BZ25" s="266"/>
      <c r="CA25" s="266"/>
      <c r="CB25" s="266"/>
      <c r="CC25" s="266"/>
      <c r="CD25" s="266"/>
      <c r="CE25" s="266"/>
      <c r="CF25" s="266"/>
      <c r="CG25" s="267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</row>
    <row r="26" spans="1:161" ht="15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7"/>
      <c r="AY26" s="265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7"/>
      <c r="BW26" s="265"/>
      <c r="BX26" s="266"/>
      <c r="BY26" s="266"/>
      <c r="BZ26" s="266"/>
      <c r="CA26" s="266"/>
      <c r="CB26" s="266"/>
      <c r="CC26" s="266"/>
      <c r="CD26" s="266"/>
      <c r="CE26" s="266"/>
      <c r="CF26" s="266"/>
      <c r="CG26" s="267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265"/>
      <c r="BX27" s="266"/>
      <c r="BY27" s="266"/>
      <c r="BZ27" s="266"/>
      <c r="CA27" s="266"/>
      <c r="CB27" s="266"/>
      <c r="CC27" s="266"/>
      <c r="CD27" s="266"/>
      <c r="CE27" s="266"/>
      <c r="CF27" s="266"/>
      <c r="CG27" s="267"/>
      <c r="CH27" s="274" t="s">
        <v>34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 t="s">
        <v>19</v>
      </c>
      <c r="CS27" s="274"/>
      <c r="CT27" s="274"/>
      <c r="CU27" s="274"/>
      <c r="CV27" s="274"/>
      <c r="CW27" s="274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40.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70"/>
      <c r="AY28" s="268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70"/>
      <c r="BW28" s="268"/>
      <c r="BX28" s="269"/>
      <c r="BY28" s="269"/>
      <c r="BZ28" s="269"/>
      <c r="CA28" s="269"/>
      <c r="CB28" s="269"/>
      <c r="CC28" s="269"/>
      <c r="CD28" s="269"/>
      <c r="CE28" s="269"/>
      <c r="CF28" s="269"/>
      <c r="CG28" s="270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15">
      <c r="A29" s="189">
        <v>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189">
        <v>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189">
        <v>3</v>
      </c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89">
        <v>4</v>
      </c>
      <c r="BX29" s="190"/>
      <c r="BY29" s="190"/>
      <c r="BZ29" s="190"/>
      <c r="CA29" s="190"/>
      <c r="CB29" s="190"/>
      <c r="CC29" s="190"/>
      <c r="CD29" s="190"/>
      <c r="CE29" s="190"/>
      <c r="CF29" s="190"/>
      <c r="CG29" s="191"/>
      <c r="CH29" s="189">
        <v>5</v>
      </c>
      <c r="CI29" s="190"/>
      <c r="CJ29" s="190"/>
      <c r="CK29" s="190"/>
      <c r="CL29" s="190"/>
      <c r="CM29" s="190"/>
      <c r="CN29" s="190"/>
      <c r="CO29" s="190"/>
      <c r="CP29" s="190"/>
      <c r="CQ29" s="191"/>
      <c r="CR29" s="189">
        <v>6</v>
      </c>
      <c r="CS29" s="190"/>
      <c r="CT29" s="190"/>
      <c r="CU29" s="190"/>
      <c r="CV29" s="190"/>
      <c r="CW29" s="191"/>
      <c r="CX29" s="189">
        <v>7</v>
      </c>
      <c r="CY29" s="190"/>
      <c r="CZ29" s="190"/>
      <c r="DA29" s="190"/>
      <c r="DB29" s="190"/>
      <c r="DC29" s="190"/>
      <c r="DD29" s="190"/>
      <c r="DE29" s="190"/>
      <c r="DF29" s="190"/>
      <c r="DG29" s="191"/>
      <c r="DH29" s="189">
        <v>8</v>
      </c>
      <c r="DI29" s="190"/>
      <c r="DJ29" s="190"/>
      <c r="DK29" s="190"/>
      <c r="DL29" s="190"/>
      <c r="DM29" s="190"/>
      <c r="DN29" s="190"/>
      <c r="DO29" s="190"/>
      <c r="DP29" s="190"/>
      <c r="DQ29" s="191"/>
      <c r="DR29" s="189">
        <v>9</v>
      </c>
      <c r="DS29" s="190"/>
      <c r="DT29" s="190"/>
      <c r="DU29" s="190"/>
      <c r="DV29" s="190"/>
      <c r="DW29" s="190"/>
      <c r="DX29" s="190"/>
      <c r="DY29" s="190"/>
      <c r="DZ29" s="190"/>
      <c r="EA29" s="191"/>
      <c r="EB29" s="189">
        <v>10</v>
      </c>
      <c r="EC29" s="190"/>
      <c r="ED29" s="190"/>
      <c r="EE29" s="190"/>
      <c r="EF29" s="190"/>
      <c r="EG29" s="190"/>
      <c r="EH29" s="190"/>
      <c r="EI29" s="190"/>
      <c r="EJ29" s="190"/>
      <c r="EK29" s="191"/>
      <c r="EL29" s="189">
        <v>11</v>
      </c>
      <c r="EM29" s="190"/>
      <c r="EN29" s="190"/>
      <c r="EO29" s="190"/>
      <c r="EP29" s="190"/>
      <c r="EQ29" s="190"/>
      <c r="ER29" s="190"/>
      <c r="ES29" s="190"/>
      <c r="ET29" s="190"/>
      <c r="EU29" s="191"/>
      <c r="EV29" s="189">
        <v>12</v>
      </c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ht="168" customHeight="1">
      <c r="A30" s="204" t="s">
        <v>160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428" t="s">
        <v>79</v>
      </c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30"/>
      <c r="AY30" s="255" t="s">
        <v>22</v>
      </c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7"/>
      <c r="BW30" s="151" t="s">
        <v>195</v>
      </c>
      <c r="BX30" s="311"/>
      <c r="BY30" s="311"/>
      <c r="BZ30" s="311"/>
      <c r="CA30" s="311"/>
      <c r="CB30" s="311"/>
      <c r="CC30" s="311"/>
      <c r="CD30" s="311"/>
      <c r="CE30" s="311"/>
      <c r="CF30" s="311"/>
      <c r="CG30" s="312"/>
      <c r="CH30" s="148" t="s">
        <v>35</v>
      </c>
      <c r="CI30" s="251"/>
      <c r="CJ30" s="251"/>
      <c r="CK30" s="251"/>
      <c r="CL30" s="251"/>
      <c r="CM30" s="251"/>
      <c r="CN30" s="251"/>
      <c r="CO30" s="251"/>
      <c r="CP30" s="251"/>
      <c r="CQ30" s="252"/>
      <c r="CR30" s="208" t="s">
        <v>36</v>
      </c>
      <c r="CS30" s="209"/>
      <c r="CT30" s="209"/>
      <c r="CU30" s="209"/>
      <c r="CV30" s="209"/>
      <c r="CW30" s="210"/>
      <c r="CX30" s="336">
        <f>CX31+CX32+CX33</f>
        <v>280</v>
      </c>
      <c r="CY30" s="336"/>
      <c r="CZ30" s="336"/>
      <c r="DA30" s="336"/>
      <c r="DB30" s="336"/>
      <c r="DC30" s="336"/>
      <c r="DD30" s="336"/>
      <c r="DE30" s="336"/>
      <c r="DF30" s="336"/>
      <c r="DG30" s="336"/>
      <c r="DH30" s="336">
        <f>DH31+DH32+DH33</f>
        <v>140</v>
      </c>
      <c r="DI30" s="336"/>
      <c r="DJ30" s="336"/>
      <c r="DK30" s="336"/>
      <c r="DL30" s="336"/>
      <c r="DM30" s="336"/>
      <c r="DN30" s="336"/>
      <c r="DO30" s="336"/>
      <c r="DP30" s="336"/>
      <c r="DQ30" s="336"/>
      <c r="DR30" s="124">
        <v>0.025</v>
      </c>
      <c r="DS30" s="125"/>
      <c r="DT30" s="125"/>
      <c r="DU30" s="125"/>
      <c r="DV30" s="125"/>
      <c r="DW30" s="125"/>
      <c r="DX30" s="125"/>
      <c r="DY30" s="125"/>
      <c r="DZ30" s="125"/>
      <c r="EA30" s="126"/>
      <c r="EB30" s="440"/>
      <c r="EC30" s="441"/>
      <c r="ED30" s="441"/>
      <c r="EE30" s="441"/>
      <c r="EF30" s="441"/>
      <c r="EG30" s="441"/>
      <c r="EH30" s="441"/>
      <c r="EI30" s="441"/>
      <c r="EJ30" s="441"/>
      <c r="EK30" s="442"/>
      <c r="EL30" s="183"/>
      <c r="EM30" s="184"/>
      <c r="EN30" s="184"/>
      <c r="EO30" s="184"/>
      <c r="EP30" s="184"/>
      <c r="EQ30" s="184"/>
      <c r="ER30" s="184"/>
      <c r="ES30" s="184"/>
      <c r="ET30" s="184"/>
      <c r="EU30" s="185"/>
      <c r="EV30" s="192" t="s">
        <v>37</v>
      </c>
      <c r="EW30" s="193"/>
      <c r="EX30" s="193"/>
      <c r="EY30" s="193"/>
      <c r="EZ30" s="193"/>
      <c r="FA30" s="193"/>
      <c r="FB30" s="193"/>
      <c r="FC30" s="193"/>
      <c r="FD30" s="193"/>
      <c r="FE30" s="194"/>
    </row>
    <row r="31" spans="1:162" ht="79.5" customHeigh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6"/>
      <c r="O31" s="142" t="s">
        <v>81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  <c r="AY31" s="145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431"/>
      <c r="BX31" s="432"/>
      <c r="BY31" s="432"/>
      <c r="BZ31" s="432"/>
      <c r="CA31" s="432"/>
      <c r="CB31" s="432"/>
      <c r="CC31" s="432"/>
      <c r="CD31" s="432"/>
      <c r="CE31" s="432"/>
      <c r="CF31" s="432"/>
      <c r="CG31" s="433"/>
      <c r="CH31" s="434" t="s">
        <v>35</v>
      </c>
      <c r="CI31" s="435"/>
      <c r="CJ31" s="435"/>
      <c r="CK31" s="435"/>
      <c r="CL31" s="435"/>
      <c r="CM31" s="435"/>
      <c r="CN31" s="435"/>
      <c r="CO31" s="435"/>
      <c r="CP31" s="435"/>
      <c r="CQ31" s="436"/>
      <c r="CR31" s="437">
        <v>792</v>
      </c>
      <c r="CS31" s="438"/>
      <c r="CT31" s="438"/>
      <c r="CU31" s="438"/>
      <c r="CV31" s="438"/>
      <c r="CW31" s="439"/>
      <c r="CX31" s="365">
        <v>84</v>
      </c>
      <c r="CY31" s="366"/>
      <c r="CZ31" s="366"/>
      <c r="DA31" s="366"/>
      <c r="DB31" s="366"/>
      <c r="DC31" s="366"/>
      <c r="DD31" s="366"/>
      <c r="DE31" s="366"/>
      <c r="DF31" s="366"/>
      <c r="DG31" s="367"/>
      <c r="DH31" s="365">
        <v>42</v>
      </c>
      <c r="DI31" s="366"/>
      <c r="DJ31" s="366"/>
      <c r="DK31" s="366"/>
      <c r="DL31" s="366"/>
      <c r="DM31" s="366"/>
      <c r="DN31" s="366"/>
      <c r="DO31" s="366"/>
      <c r="DP31" s="366"/>
      <c r="DQ31" s="367"/>
      <c r="DR31" s="124">
        <v>0.025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124">
        <v>0</v>
      </c>
      <c r="EC31" s="125"/>
      <c r="ED31" s="125"/>
      <c r="EE31" s="125"/>
      <c r="EF31" s="125"/>
      <c r="EG31" s="125"/>
      <c r="EH31" s="125"/>
      <c r="EI31" s="125"/>
      <c r="EJ31" s="125"/>
      <c r="EK31" s="126"/>
      <c r="EL31" s="154"/>
      <c r="EM31" s="155"/>
      <c r="EN31" s="155"/>
      <c r="EO31" s="155"/>
      <c r="EP31" s="155"/>
      <c r="EQ31" s="155"/>
      <c r="ER31" s="155"/>
      <c r="ES31" s="155"/>
      <c r="ET31" s="155"/>
      <c r="EU31" s="156"/>
      <c r="EV31" s="814">
        <v>4.25</v>
      </c>
      <c r="EW31" s="815"/>
      <c r="EX31" s="815"/>
      <c r="EY31" s="815"/>
      <c r="EZ31" s="815"/>
      <c r="FA31" s="815"/>
      <c r="FB31" s="815"/>
      <c r="FC31" s="815"/>
      <c r="FD31" s="815"/>
      <c r="FE31" s="816"/>
      <c r="FF31" s="33"/>
    </row>
    <row r="32" spans="1:162" ht="91.5" customHeight="1">
      <c r="A32" s="394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6"/>
      <c r="O32" s="142" t="s">
        <v>82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7"/>
      <c r="BW32" s="431"/>
      <c r="BX32" s="432"/>
      <c r="BY32" s="432"/>
      <c r="BZ32" s="432"/>
      <c r="CA32" s="432"/>
      <c r="CB32" s="432"/>
      <c r="CC32" s="432"/>
      <c r="CD32" s="432"/>
      <c r="CE32" s="432"/>
      <c r="CF32" s="432"/>
      <c r="CG32" s="433"/>
      <c r="CH32" s="154" t="s">
        <v>35</v>
      </c>
      <c r="CI32" s="155"/>
      <c r="CJ32" s="155"/>
      <c r="CK32" s="155"/>
      <c r="CL32" s="155"/>
      <c r="CM32" s="155"/>
      <c r="CN32" s="155"/>
      <c r="CO32" s="155"/>
      <c r="CP32" s="155"/>
      <c r="CQ32" s="156"/>
      <c r="CR32" s="324">
        <v>792</v>
      </c>
      <c r="CS32" s="325"/>
      <c r="CT32" s="325"/>
      <c r="CU32" s="325"/>
      <c r="CV32" s="325"/>
      <c r="CW32" s="326"/>
      <c r="CX32" s="121">
        <v>148</v>
      </c>
      <c r="CY32" s="122"/>
      <c r="CZ32" s="122"/>
      <c r="DA32" s="122"/>
      <c r="DB32" s="122"/>
      <c r="DC32" s="122"/>
      <c r="DD32" s="122"/>
      <c r="DE32" s="122"/>
      <c r="DF32" s="122"/>
      <c r="DG32" s="123"/>
      <c r="DH32" s="121">
        <v>74</v>
      </c>
      <c r="DI32" s="122"/>
      <c r="DJ32" s="122"/>
      <c r="DK32" s="122"/>
      <c r="DL32" s="122"/>
      <c r="DM32" s="122"/>
      <c r="DN32" s="122"/>
      <c r="DO32" s="122"/>
      <c r="DP32" s="122"/>
      <c r="DQ32" s="123"/>
      <c r="DR32" s="124">
        <v>0.025</v>
      </c>
      <c r="DS32" s="125"/>
      <c r="DT32" s="125"/>
      <c r="DU32" s="125"/>
      <c r="DV32" s="125"/>
      <c r="DW32" s="125"/>
      <c r="DX32" s="125"/>
      <c r="DY32" s="125"/>
      <c r="DZ32" s="125"/>
      <c r="EA32" s="126"/>
      <c r="EB32" s="124">
        <v>0</v>
      </c>
      <c r="EC32" s="125"/>
      <c r="ED32" s="125"/>
      <c r="EE32" s="125"/>
      <c r="EF32" s="125"/>
      <c r="EG32" s="125"/>
      <c r="EH32" s="125"/>
      <c r="EI32" s="125"/>
      <c r="EJ32" s="125"/>
      <c r="EK32" s="126"/>
      <c r="EL32" s="154"/>
      <c r="EM32" s="155"/>
      <c r="EN32" s="155"/>
      <c r="EO32" s="155"/>
      <c r="EP32" s="155"/>
      <c r="EQ32" s="155"/>
      <c r="ER32" s="155"/>
      <c r="ES32" s="155"/>
      <c r="ET32" s="155"/>
      <c r="EU32" s="156"/>
      <c r="EV32" s="814">
        <v>3.905</v>
      </c>
      <c r="EW32" s="815"/>
      <c r="EX32" s="815"/>
      <c r="EY32" s="815"/>
      <c r="EZ32" s="815"/>
      <c r="FA32" s="815"/>
      <c r="FB32" s="815"/>
      <c r="FC32" s="815"/>
      <c r="FD32" s="815"/>
      <c r="FE32" s="816"/>
      <c r="FF32" s="33"/>
    </row>
    <row r="33" spans="1:162" ht="86.25" customHeight="1">
      <c r="A33" s="374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6"/>
      <c r="O33" s="142" t="s">
        <v>83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5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7"/>
      <c r="BW33" s="431"/>
      <c r="BX33" s="432"/>
      <c r="BY33" s="432"/>
      <c r="BZ33" s="432"/>
      <c r="CA33" s="432"/>
      <c r="CB33" s="432"/>
      <c r="CC33" s="432"/>
      <c r="CD33" s="432"/>
      <c r="CE33" s="432"/>
      <c r="CF33" s="432"/>
      <c r="CG33" s="433"/>
      <c r="CH33" s="434" t="s">
        <v>35</v>
      </c>
      <c r="CI33" s="435"/>
      <c r="CJ33" s="435"/>
      <c r="CK33" s="435"/>
      <c r="CL33" s="435"/>
      <c r="CM33" s="435"/>
      <c r="CN33" s="435"/>
      <c r="CO33" s="435"/>
      <c r="CP33" s="435"/>
      <c r="CQ33" s="436"/>
      <c r="CR33" s="437">
        <v>792</v>
      </c>
      <c r="CS33" s="438"/>
      <c r="CT33" s="438"/>
      <c r="CU33" s="438"/>
      <c r="CV33" s="438"/>
      <c r="CW33" s="439"/>
      <c r="CX33" s="365">
        <v>48</v>
      </c>
      <c r="CY33" s="366"/>
      <c r="CZ33" s="366"/>
      <c r="DA33" s="366"/>
      <c r="DB33" s="366"/>
      <c r="DC33" s="366"/>
      <c r="DD33" s="366"/>
      <c r="DE33" s="366"/>
      <c r="DF33" s="366"/>
      <c r="DG33" s="367"/>
      <c r="DH33" s="365">
        <v>24</v>
      </c>
      <c r="DI33" s="366"/>
      <c r="DJ33" s="366"/>
      <c r="DK33" s="366"/>
      <c r="DL33" s="366"/>
      <c r="DM33" s="366"/>
      <c r="DN33" s="366"/>
      <c r="DO33" s="366"/>
      <c r="DP33" s="366"/>
      <c r="DQ33" s="367"/>
      <c r="DR33" s="124">
        <v>0.025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440"/>
      <c r="EC33" s="441"/>
      <c r="ED33" s="441"/>
      <c r="EE33" s="441"/>
      <c r="EF33" s="441"/>
      <c r="EG33" s="441"/>
      <c r="EH33" s="441"/>
      <c r="EI33" s="441"/>
      <c r="EJ33" s="441"/>
      <c r="EK33" s="442"/>
      <c r="EL33" s="183"/>
      <c r="EM33" s="184"/>
      <c r="EN33" s="184"/>
      <c r="EO33" s="184"/>
      <c r="EP33" s="184"/>
      <c r="EQ33" s="184"/>
      <c r="ER33" s="184"/>
      <c r="ES33" s="184"/>
      <c r="ET33" s="184"/>
      <c r="EU33" s="185"/>
      <c r="EV33" s="814">
        <v>6.021</v>
      </c>
      <c r="EW33" s="815"/>
      <c r="EX33" s="815"/>
      <c r="EY33" s="815"/>
      <c r="EZ33" s="815"/>
      <c r="FA33" s="815"/>
      <c r="FB33" s="815"/>
      <c r="FC33" s="815"/>
      <c r="FD33" s="815"/>
      <c r="FE33" s="816"/>
      <c r="FF33" s="38"/>
    </row>
    <row r="34" spans="1:162" ht="95.25" customHeight="1">
      <c r="A34" s="361" t="s">
        <v>292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2"/>
      <c r="EJ34" s="362"/>
      <c r="EK34" s="362"/>
      <c r="EL34" s="362"/>
      <c r="EM34" s="362"/>
      <c r="EN34" s="362"/>
      <c r="EO34" s="362"/>
      <c r="EP34" s="362"/>
      <c r="EQ34" s="362"/>
      <c r="ER34" s="362"/>
      <c r="ES34" s="362"/>
      <c r="ET34" s="362"/>
      <c r="EU34" s="362"/>
      <c r="EV34" s="362"/>
      <c r="EW34" s="362"/>
      <c r="EX34" s="362"/>
      <c r="EY34" s="362"/>
      <c r="EZ34" s="362"/>
      <c r="FA34" s="362"/>
      <c r="FB34" s="362"/>
      <c r="FC34" s="362"/>
      <c r="FD34" s="362"/>
      <c r="FE34" s="363"/>
      <c r="FF34" s="38"/>
    </row>
    <row r="36" spans="1:161" ht="53.25" customHeight="1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7"/>
      <c r="BU36" s="17"/>
      <c r="BV36" s="280" t="s">
        <v>93</v>
      </c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1:161" ht="15">
      <c r="A37" s="364" t="s">
        <v>254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4"/>
      <c r="EL37" s="364"/>
      <c r="EM37" s="14"/>
      <c r="EN37" s="14"/>
      <c r="EO37" s="14"/>
      <c r="EP37" s="14"/>
      <c r="EQ37" s="20"/>
      <c r="ER37" s="14"/>
      <c r="ES37" s="282"/>
      <c r="ET37" s="283"/>
      <c r="EU37" s="283"/>
      <c r="EV37" s="283"/>
      <c r="EW37" s="283"/>
      <c r="EX37" s="283"/>
      <c r="EY37" s="283"/>
      <c r="EZ37" s="283"/>
      <c r="FA37" s="283"/>
      <c r="FB37" s="283"/>
      <c r="FC37" s="283"/>
      <c r="FD37" s="283"/>
      <c r="FE37" s="284"/>
    </row>
    <row r="38" spans="1:161" ht="79.5" customHeight="1">
      <c r="A38" s="364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4"/>
      <c r="EL38" s="364"/>
      <c r="EM38" s="14"/>
      <c r="EN38" s="14"/>
      <c r="EO38" s="14"/>
      <c r="EP38" s="14"/>
      <c r="EQ38" s="20"/>
      <c r="ER38" s="14"/>
      <c r="ES38" s="285"/>
      <c r="ET38" s="286"/>
      <c r="EU38" s="286"/>
      <c r="EV38" s="286"/>
      <c r="EW38" s="286"/>
      <c r="EX38" s="286"/>
      <c r="EY38" s="286"/>
      <c r="EZ38" s="286"/>
      <c r="FA38" s="286"/>
      <c r="FB38" s="286"/>
      <c r="FC38" s="286"/>
      <c r="FD38" s="286"/>
      <c r="FE38" s="287"/>
    </row>
    <row r="39" spans="1:161" ht="98.25" customHeight="1" thickBot="1">
      <c r="A39" s="22" t="s">
        <v>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91" t="s">
        <v>247</v>
      </c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20"/>
      <c r="ER39" s="14"/>
      <c r="ES39" s="288"/>
      <c r="ET39" s="289"/>
      <c r="EU39" s="289"/>
      <c r="EV39" s="289"/>
      <c r="EW39" s="289"/>
      <c r="EX39" s="289"/>
      <c r="EY39" s="289"/>
      <c r="EZ39" s="289"/>
      <c r="FA39" s="289"/>
      <c r="FB39" s="289"/>
      <c r="FC39" s="289"/>
      <c r="FD39" s="289"/>
      <c r="FE39" s="290"/>
    </row>
    <row r="40" spans="1:161" ht="42" customHeight="1">
      <c r="A40" s="261" t="s">
        <v>9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ht="39.75" customHeight="1">
      <c r="A41" s="261" t="s">
        <v>10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28"/>
      <c r="AZ42" s="28"/>
      <c r="BA42" s="28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ht="15">
      <c r="A43" s="262" t="s">
        <v>188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4"/>
      <c r="O43" s="262" t="s">
        <v>189</v>
      </c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4"/>
      <c r="BH43" s="262" t="s">
        <v>190</v>
      </c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4"/>
      <c r="CL43" s="271" t="s">
        <v>11</v>
      </c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3"/>
    </row>
    <row r="44" spans="1:161" ht="15">
      <c r="A44" s="265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7"/>
      <c r="BH44" s="265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7"/>
      <c r="CL44" s="262" t="s">
        <v>191</v>
      </c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4"/>
      <c r="DA44" s="274" t="s">
        <v>54</v>
      </c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 t="s">
        <v>55</v>
      </c>
      <c r="DP44" s="274"/>
      <c r="DQ44" s="274"/>
      <c r="DR44" s="274"/>
      <c r="DS44" s="274"/>
      <c r="DT44" s="274"/>
      <c r="DU44" s="274"/>
      <c r="DV44" s="274"/>
      <c r="DW44" s="347" t="s">
        <v>14</v>
      </c>
      <c r="DX44" s="348"/>
      <c r="DY44" s="348"/>
      <c r="DZ44" s="348"/>
      <c r="EA44" s="348"/>
      <c r="EB44" s="348"/>
      <c r="EC44" s="349"/>
      <c r="ED44" s="347" t="s">
        <v>56</v>
      </c>
      <c r="EE44" s="348"/>
      <c r="EF44" s="348"/>
      <c r="EG44" s="348"/>
      <c r="EH44" s="348"/>
      <c r="EI44" s="348"/>
      <c r="EJ44" s="348"/>
      <c r="EK44" s="348"/>
      <c r="EL44" s="349"/>
      <c r="EM44" s="347" t="s">
        <v>57</v>
      </c>
      <c r="EN44" s="348"/>
      <c r="EO44" s="348"/>
      <c r="EP44" s="348"/>
      <c r="EQ44" s="348"/>
      <c r="ER44" s="348"/>
      <c r="ES44" s="348"/>
      <c r="ET44" s="349"/>
      <c r="EU44" s="347" t="s">
        <v>17</v>
      </c>
      <c r="EV44" s="348"/>
      <c r="EW44" s="348"/>
      <c r="EX44" s="348"/>
      <c r="EY44" s="348"/>
      <c r="EZ44" s="348"/>
      <c r="FA44" s="348"/>
      <c r="FB44" s="348"/>
      <c r="FC44" s="348"/>
      <c r="FD44" s="348"/>
      <c r="FE44" s="349"/>
    </row>
    <row r="45" spans="1:161" ht="15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26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7"/>
      <c r="BH45" s="265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7"/>
      <c r="CL45" s="265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7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350"/>
      <c r="DX45" s="351"/>
      <c r="DY45" s="351"/>
      <c r="DZ45" s="351"/>
      <c r="EA45" s="351"/>
      <c r="EB45" s="351"/>
      <c r="EC45" s="352"/>
      <c r="ED45" s="350"/>
      <c r="EE45" s="351"/>
      <c r="EF45" s="351"/>
      <c r="EG45" s="351"/>
      <c r="EH45" s="351"/>
      <c r="EI45" s="351"/>
      <c r="EJ45" s="351"/>
      <c r="EK45" s="351"/>
      <c r="EL45" s="352"/>
      <c r="EM45" s="350"/>
      <c r="EN45" s="351"/>
      <c r="EO45" s="351"/>
      <c r="EP45" s="351"/>
      <c r="EQ45" s="351"/>
      <c r="ER45" s="351"/>
      <c r="ES45" s="351"/>
      <c r="ET45" s="352"/>
      <c r="EU45" s="350"/>
      <c r="EV45" s="351"/>
      <c r="EW45" s="351"/>
      <c r="EX45" s="351"/>
      <c r="EY45" s="351"/>
      <c r="EZ45" s="351"/>
      <c r="FA45" s="351"/>
      <c r="FB45" s="351"/>
      <c r="FC45" s="351"/>
      <c r="FD45" s="351"/>
      <c r="FE45" s="352"/>
    </row>
    <row r="46" spans="1:161" ht="15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  <c r="O46" s="265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7"/>
      <c r="BH46" s="265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7"/>
      <c r="CL46" s="265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7"/>
      <c r="DA46" s="274" t="s">
        <v>18</v>
      </c>
      <c r="DB46" s="274"/>
      <c r="DC46" s="274"/>
      <c r="DD46" s="274"/>
      <c r="DE46" s="274"/>
      <c r="DF46" s="274"/>
      <c r="DG46" s="274"/>
      <c r="DH46" s="274"/>
      <c r="DI46" s="274" t="s">
        <v>19</v>
      </c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350"/>
      <c r="DX46" s="351"/>
      <c r="DY46" s="351"/>
      <c r="DZ46" s="351"/>
      <c r="EA46" s="351"/>
      <c r="EB46" s="351"/>
      <c r="EC46" s="352"/>
      <c r="ED46" s="350"/>
      <c r="EE46" s="351"/>
      <c r="EF46" s="351"/>
      <c r="EG46" s="351"/>
      <c r="EH46" s="351"/>
      <c r="EI46" s="351"/>
      <c r="EJ46" s="351"/>
      <c r="EK46" s="351"/>
      <c r="EL46" s="352"/>
      <c r="EM46" s="350"/>
      <c r="EN46" s="351"/>
      <c r="EO46" s="351"/>
      <c r="EP46" s="351"/>
      <c r="EQ46" s="351"/>
      <c r="ER46" s="351"/>
      <c r="ES46" s="351"/>
      <c r="ET46" s="352"/>
      <c r="EU46" s="350"/>
      <c r="EV46" s="351"/>
      <c r="EW46" s="351"/>
      <c r="EX46" s="351"/>
      <c r="EY46" s="351"/>
      <c r="EZ46" s="351"/>
      <c r="FA46" s="351"/>
      <c r="FB46" s="351"/>
      <c r="FC46" s="351"/>
      <c r="FD46" s="351"/>
      <c r="FE46" s="352"/>
    </row>
    <row r="47" spans="1:161" ht="15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70"/>
      <c r="O47" s="268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70"/>
      <c r="BH47" s="268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70"/>
      <c r="CL47" s="268"/>
      <c r="CM47" s="269"/>
      <c r="CN47" s="269"/>
      <c r="CO47" s="269"/>
      <c r="CP47" s="269"/>
      <c r="CQ47" s="269"/>
      <c r="CR47" s="269"/>
      <c r="CS47" s="269"/>
      <c r="CT47" s="269"/>
      <c r="CU47" s="269"/>
      <c r="CV47" s="269"/>
      <c r="CW47" s="269"/>
      <c r="CX47" s="269"/>
      <c r="CY47" s="269"/>
      <c r="CZ47" s="270"/>
      <c r="DA47" s="346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6"/>
      <c r="DN47" s="346"/>
      <c r="DO47" s="346"/>
      <c r="DP47" s="346"/>
      <c r="DQ47" s="346"/>
      <c r="DR47" s="346"/>
      <c r="DS47" s="346"/>
      <c r="DT47" s="346"/>
      <c r="DU47" s="346"/>
      <c r="DV47" s="346"/>
      <c r="DW47" s="350"/>
      <c r="DX47" s="351"/>
      <c r="DY47" s="351"/>
      <c r="DZ47" s="351"/>
      <c r="EA47" s="351"/>
      <c r="EB47" s="351"/>
      <c r="EC47" s="352"/>
      <c r="ED47" s="350"/>
      <c r="EE47" s="351"/>
      <c r="EF47" s="351"/>
      <c r="EG47" s="351"/>
      <c r="EH47" s="351"/>
      <c r="EI47" s="351"/>
      <c r="EJ47" s="351"/>
      <c r="EK47" s="351"/>
      <c r="EL47" s="352"/>
      <c r="EM47" s="350"/>
      <c r="EN47" s="351"/>
      <c r="EO47" s="351"/>
      <c r="EP47" s="351"/>
      <c r="EQ47" s="351"/>
      <c r="ER47" s="351"/>
      <c r="ES47" s="351"/>
      <c r="ET47" s="352"/>
      <c r="EU47" s="350"/>
      <c r="EV47" s="351"/>
      <c r="EW47" s="351"/>
      <c r="EX47" s="351"/>
      <c r="EY47" s="351"/>
      <c r="EZ47" s="351"/>
      <c r="FA47" s="351"/>
      <c r="FB47" s="351"/>
      <c r="FC47" s="351"/>
      <c r="FD47" s="351"/>
      <c r="FE47" s="352"/>
    </row>
    <row r="48" spans="1:161" ht="15">
      <c r="A48" s="189">
        <v>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  <c r="O48" s="189">
        <v>2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1"/>
      <c r="BH48" s="189">
        <v>3</v>
      </c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1"/>
      <c r="CL48" s="189">
        <v>4</v>
      </c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1"/>
      <c r="DA48" s="275">
        <v>5</v>
      </c>
      <c r="DB48" s="275"/>
      <c r="DC48" s="275"/>
      <c r="DD48" s="275"/>
      <c r="DE48" s="275"/>
      <c r="DF48" s="275"/>
      <c r="DG48" s="275"/>
      <c r="DH48" s="275"/>
      <c r="DI48" s="275">
        <v>6</v>
      </c>
      <c r="DJ48" s="275"/>
      <c r="DK48" s="275"/>
      <c r="DL48" s="275"/>
      <c r="DM48" s="275"/>
      <c r="DN48" s="275"/>
      <c r="DO48" s="275">
        <v>7</v>
      </c>
      <c r="DP48" s="275"/>
      <c r="DQ48" s="275"/>
      <c r="DR48" s="275"/>
      <c r="DS48" s="275"/>
      <c r="DT48" s="275"/>
      <c r="DU48" s="275"/>
      <c r="DV48" s="275"/>
      <c r="DW48" s="275">
        <v>8</v>
      </c>
      <c r="DX48" s="275"/>
      <c r="DY48" s="275"/>
      <c r="DZ48" s="275"/>
      <c r="EA48" s="275"/>
      <c r="EB48" s="275"/>
      <c r="EC48" s="275"/>
      <c r="ED48" s="275">
        <v>9</v>
      </c>
      <c r="EE48" s="275"/>
      <c r="EF48" s="275"/>
      <c r="EG48" s="275"/>
      <c r="EH48" s="275"/>
      <c r="EI48" s="275"/>
      <c r="EJ48" s="275"/>
      <c r="EK48" s="275"/>
      <c r="EL48" s="275"/>
      <c r="EM48" s="275">
        <v>10</v>
      </c>
      <c r="EN48" s="275"/>
      <c r="EO48" s="275"/>
      <c r="EP48" s="275"/>
      <c r="EQ48" s="275"/>
      <c r="ER48" s="275"/>
      <c r="ES48" s="275"/>
      <c r="ET48" s="275"/>
      <c r="EU48" s="275">
        <v>11</v>
      </c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</row>
    <row r="49" spans="1:161" ht="138" customHeight="1">
      <c r="A49" s="204" t="s">
        <v>255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133" t="s">
        <v>79</v>
      </c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5"/>
      <c r="BH49" s="133" t="s">
        <v>22</v>
      </c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5"/>
      <c r="CL49" s="151" t="s">
        <v>80</v>
      </c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3"/>
      <c r="DA49" s="217" t="s">
        <v>24</v>
      </c>
      <c r="DB49" s="217"/>
      <c r="DC49" s="217"/>
      <c r="DD49" s="217"/>
      <c r="DE49" s="217"/>
      <c r="DF49" s="217"/>
      <c r="DG49" s="217"/>
      <c r="DH49" s="217"/>
      <c r="DI49" s="217">
        <v>744</v>
      </c>
      <c r="DJ49" s="217"/>
      <c r="DK49" s="217"/>
      <c r="DL49" s="217"/>
      <c r="DM49" s="217"/>
      <c r="DN49" s="217"/>
      <c r="DO49" s="217">
        <v>100</v>
      </c>
      <c r="DP49" s="217"/>
      <c r="DQ49" s="217"/>
      <c r="DR49" s="217"/>
      <c r="DS49" s="217"/>
      <c r="DT49" s="217"/>
      <c r="DU49" s="217"/>
      <c r="DV49" s="217"/>
      <c r="DW49" s="217">
        <v>100</v>
      </c>
      <c r="DX49" s="217"/>
      <c r="DY49" s="217"/>
      <c r="DZ49" s="217"/>
      <c r="EA49" s="217"/>
      <c r="EB49" s="217"/>
      <c r="EC49" s="217"/>
      <c r="ED49" s="317">
        <v>0.025</v>
      </c>
      <c r="EE49" s="317"/>
      <c r="EF49" s="317"/>
      <c r="EG49" s="317"/>
      <c r="EH49" s="317"/>
      <c r="EI49" s="317"/>
      <c r="EJ49" s="317"/>
      <c r="EK49" s="317"/>
      <c r="EL49" s="317"/>
      <c r="EM49" s="217"/>
      <c r="EN49" s="217"/>
      <c r="EO49" s="217"/>
      <c r="EP49" s="217"/>
      <c r="EQ49" s="217"/>
      <c r="ER49" s="217"/>
      <c r="ES49" s="217"/>
      <c r="ET49" s="217"/>
      <c r="EU49" s="217"/>
      <c r="EV49" s="217"/>
      <c r="EW49" s="217"/>
      <c r="EX49" s="217"/>
      <c r="EY49" s="217"/>
      <c r="EZ49" s="217"/>
      <c r="FA49" s="217"/>
      <c r="FB49" s="217"/>
      <c r="FC49" s="217"/>
      <c r="FD49" s="217"/>
      <c r="FE49" s="217"/>
    </row>
    <row r="50" spans="1:161" ht="96" customHeight="1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145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7"/>
      <c r="BH50" s="139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51" t="s">
        <v>268</v>
      </c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217" t="s">
        <v>24</v>
      </c>
      <c r="DB50" s="217"/>
      <c r="DC50" s="217"/>
      <c r="DD50" s="217"/>
      <c r="DE50" s="217"/>
      <c r="DF50" s="217"/>
      <c r="DG50" s="217"/>
      <c r="DH50" s="217"/>
      <c r="DI50" s="217">
        <v>744</v>
      </c>
      <c r="DJ50" s="217"/>
      <c r="DK50" s="217"/>
      <c r="DL50" s="217"/>
      <c r="DM50" s="217"/>
      <c r="DN50" s="217"/>
      <c r="DO50" s="315" t="s">
        <v>59</v>
      </c>
      <c r="DP50" s="315"/>
      <c r="DQ50" s="315"/>
      <c r="DR50" s="315"/>
      <c r="DS50" s="315"/>
      <c r="DT50" s="315"/>
      <c r="DU50" s="315"/>
      <c r="DV50" s="315"/>
      <c r="DW50" s="393">
        <v>0</v>
      </c>
      <c r="DX50" s="393"/>
      <c r="DY50" s="393"/>
      <c r="DZ50" s="393"/>
      <c r="EA50" s="393"/>
      <c r="EB50" s="393"/>
      <c r="EC50" s="393"/>
      <c r="ED50" s="317">
        <v>0</v>
      </c>
      <c r="EE50" s="317"/>
      <c r="EF50" s="317"/>
      <c r="EG50" s="317"/>
      <c r="EH50" s="317"/>
      <c r="EI50" s="317"/>
      <c r="EJ50" s="317"/>
      <c r="EK50" s="317"/>
      <c r="EL50" s="317"/>
      <c r="EM50" s="337"/>
      <c r="EN50" s="337"/>
      <c r="EO50" s="337"/>
      <c r="EP50" s="337"/>
      <c r="EQ50" s="337"/>
      <c r="ER50" s="337"/>
      <c r="ES50" s="337"/>
      <c r="ET50" s="337"/>
      <c r="EU50" s="337"/>
      <c r="EV50" s="337"/>
      <c r="EW50" s="337"/>
      <c r="EX50" s="337"/>
      <c r="EY50" s="337"/>
      <c r="EZ50" s="337"/>
      <c r="FA50" s="337"/>
      <c r="FB50" s="337"/>
      <c r="FC50" s="337"/>
      <c r="FD50" s="337"/>
      <c r="FE50" s="337"/>
    </row>
    <row r="51" spans="1:161" ht="99.75" customHeight="1">
      <c r="A51" s="394"/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6"/>
      <c r="O51" s="145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7"/>
      <c r="BH51" s="139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51" t="s">
        <v>25</v>
      </c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3"/>
      <c r="DA51" s="217" t="s">
        <v>24</v>
      </c>
      <c r="DB51" s="217"/>
      <c r="DC51" s="217"/>
      <c r="DD51" s="217"/>
      <c r="DE51" s="217"/>
      <c r="DF51" s="217"/>
      <c r="DG51" s="217"/>
      <c r="DH51" s="217"/>
      <c r="DI51" s="217">
        <v>744</v>
      </c>
      <c r="DJ51" s="217"/>
      <c r="DK51" s="217"/>
      <c r="DL51" s="217"/>
      <c r="DM51" s="217"/>
      <c r="DN51" s="217"/>
      <c r="DO51" s="315" t="s">
        <v>60</v>
      </c>
      <c r="DP51" s="315"/>
      <c r="DQ51" s="315"/>
      <c r="DR51" s="315"/>
      <c r="DS51" s="315"/>
      <c r="DT51" s="315"/>
      <c r="DU51" s="315"/>
      <c r="DV51" s="315"/>
      <c r="DW51" s="393">
        <v>100</v>
      </c>
      <c r="DX51" s="393"/>
      <c r="DY51" s="393"/>
      <c r="DZ51" s="393"/>
      <c r="EA51" s="393"/>
      <c r="EB51" s="393"/>
      <c r="EC51" s="393"/>
      <c r="ED51" s="317">
        <v>0.025</v>
      </c>
      <c r="EE51" s="317"/>
      <c r="EF51" s="317"/>
      <c r="EG51" s="317"/>
      <c r="EH51" s="317"/>
      <c r="EI51" s="317"/>
      <c r="EJ51" s="317"/>
      <c r="EK51" s="317"/>
      <c r="EL51" s="317"/>
      <c r="EM51" s="337"/>
      <c r="EN51" s="337"/>
      <c r="EO51" s="337"/>
      <c r="EP51" s="337"/>
      <c r="EQ51" s="337"/>
      <c r="ER51" s="337"/>
      <c r="ES51" s="337"/>
      <c r="ET51" s="337"/>
      <c r="EU51" s="337"/>
      <c r="EV51" s="337"/>
      <c r="EW51" s="337"/>
      <c r="EX51" s="337"/>
      <c r="EY51" s="337"/>
      <c r="EZ51" s="337"/>
      <c r="FA51" s="337"/>
      <c r="FB51" s="337"/>
      <c r="FC51" s="337"/>
      <c r="FD51" s="337"/>
      <c r="FE51" s="337"/>
    </row>
    <row r="52" spans="1:161" ht="86.25" customHeight="1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145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7"/>
      <c r="BH52" s="139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1"/>
      <c r="CL52" s="151" t="s">
        <v>26</v>
      </c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3"/>
      <c r="DA52" s="217" t="s">
        <v>24</v>
      </c>
      <c r="DB52" s="217"/>
      <c r="DC52" s="217"/>
      <c r="DD52" s="217"/>
      <c r="DE52" s="217"/>
      <c r="DF52" s="217"/>
      <c r="DG52" s="217"/>
      <c r="DH52" s="217"/>
      <c r="DI52" s="217">
        <v>744</v>
      </c>
      <c r="DJ52" s="217"/>
      <c r="DK52" s="217"/>
      <c r="DL52" s="217"/>
      <c r="DM52" s="217"/>
      <c r="DN52" s="217"/>
      <c r="DO52" s="315" t="s">
        <v>60</v>
      </c>
      <c r="DP52" s="315"/>
      <c r="DQ52" s="315"/>
      <c r="DR52" s="315"/>
      <c r="DS52" s="315"/>
      <c r="DT52" s="315"/>
      <c r="DU52" s="315"/>
      <c r="DV52" s="315"/>
      <c r="DW52" s="393">
        <v>100</v>
      </c>
      <c r="DX52" s="393"/>
      <c r="DY52" s="393"/>
      <c r="DZ52" s="393"/>
      <c r="EA52" s="393"/>
      <c r="EB52" s="393"/>
      <c r="EC52" s="393"/>
      <c r="ED52" s="317">
        <v>0.025</v>
      </c>
      <c r="EE52" s="317"/>
      <c r="EF52" s="317"/>
      <c r="EG52" s="317"/>
      <c r="EH52" s="317"/>
      <c r="EI52" s="317"/>
      <c r="EJ52" s="317"/>
      <c r="EK52" s="317"/>
      <c r="EL52" s="31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</row>
    <row r="53" spans="1:161" ht="174" customHeight="1">
      <c r="A53" s="394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6"/>
      <c r="O53" s="145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7"/>
      <c r="BH53" s="139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1"/>
      <c r="CI53" s="102"/>
      <c r="CJ53" s="102"/>
      <c r="CK53" s="102"/>
      <c r="CL53" s="151" t="s">
        <v>153</v>
      </c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3"/>
      <c r="DA53" s="133" t="s">
        <v>24</v>
      </c>
      <c r="DB53" s="134"/>
      <c r="DC53" s="134"/>
      <c r="DD53" s="134"/>
      <c r="DE53" s="134"/>
      <c r="DF53" s="134"/>
      <c r="DG53" s="134"/>
      <c r="DH53" s="135"/>
      <c r="DI53" s="133">
        <v>744</v>
      </c>
      <c r="DJ53" s="134"/>
      <c r="DK53" s="134"/>
      <c r="DL53" s="134"/>
      <c r="DM53" s="134"/>
      <c r="DN53" s="135"/>
      <c r="DO53" s="318" t="s">
        <v>60</v>
      </c>
      <c r="DP53" s="319"/>
      <c r="DQ53" s="319"/>
      <c r="DR53" s="319"/>
      <c r="DS53" s="319"/>
      <c r="DT53" s="319"/>
      <c r="DU53" s="319"/>
      <c r="DV53" s="320"/>
      <c r="DW53" s="255">
        <v>100</v>
      </c>
      <c r="DX53" s="256"/>
      <c r="DY53" s="256"/>
      <c r="DZ53" s="256"/>
      <c r="EA53" s="256"/>
      <c r="EB53" s="256"/>
      <c r="EC53" s="257"/>
      <c r="ED53" s="317">
        <v>0.025</v>
      </c>
      <c r="EE53" s="317"/>
      <c r="EF53" s="317"/>
      <c r="EG53" s="317"/>
      <c r="EH53" s="317"/>
      <c r="EI53" s="317"/>
      <c r="EJ53" s="317"/>
      <c r="EK53" s="317"/>
      <c r="EL53" s="317"/>
      <c r="EM53" s="139"/>
      <c r="EN53" s="140"/>
      <c r="EO53" s="140"/>
      <c r="EP53" s="140"/>
      <c r="EQ53" s="140"/>
      <c r="ER53" s="140"/>
      <c r="ES53" s="140"/>
      <c r="ET53" s="141"/>
      <c r="EU53" s="139"/>
      <c r="EV53" s="140"/>
      <c r="EW53" s="140"/>
      <c r="EX53" s="140"/>
      <c r="EY53" s="140"/>
      <c r="EZ53" s="140"/>
      <c r="FA53" s="140"/>
      <c r="FB53" s="140"/>
      <c r="FC53" s="140"/>
      <c r="FD53" s="140"/>
      <c r="FE53" s="141"/>
    </row>
    <row r="54" spans="1:161" ht="350.25" customHeight="1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145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7"/>
      <c r="BH54" s="145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7"/>
      <c r="CL54" s="222" t="s">
        <v>27</v>
      </c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4"/>
      <c r="DA54" s="217" t="s">
        <v>24</v>
      </c>
      <c r="DB54" s="217"/>
      <c r="DC54" s="217"/>
      <c r="DD54" s="217"/>
      <c r="DE54" s="217"/>
      <c r="DF54" s="217"/>
      <c r="DG54" s="217"/>
      <c r="DH54" s="217"/>
      <c r="DI54" s="217">
        <v>744</v>
      </c>
      <c r="DJ54" s="217"/>
      <c r="DK54" s="217"/>
      <c r="DL54" s="217"/>
      <c r="DM54" s="217"/>
      <c r="DN54" s="217"/>
      <c r="DO54" s="315" t="s">
        <v>60</v>
      </c>
      <c r="DP54" s="315"/>
      <c r="DQ54" s="315"/>
      <c r="DR54" s="315"/>
      <c r="DS54" s="315"/>
      <c r="DT54" s="315"/>
      <c r="DU54" s="315"/>
      <c r="DV54" s="315"/>
      <c r="DW54" s="393">
        <v>100</v>
      </c>
      <c r="DX54" s="393"/>
      <c r="DY54" s="393"/>
      <c r="DZ54" s="393"/>
      <c r="EA54" s="393"/>
      <c r="EB54" s="393"/>
      <c r="EC54" s="393"/>
      <c r="ED54" s="317">
        <v>0.025</v>
      </c>
      <c r="EE54" s="317"/>
      <c r="EF54" s="317"/>
      <c r="EG54" s="317"/>
      <c r="EH54" s="317"/>
      <c r="EI54" s="317"/>
      <c r="EJ54" s="317"/>
      <c r="EK54" s="317"/>
      <c r="EL54" s="317"/>
      <c r="EM54" s="337"/>
      <c r="EN54" s="337"/>
      <c r="EO54" s="337"/>
      <c r="EP54" s="337"/>
      <c r="EQ54" s="337"/>
      <c r="ER54" s="337"/>
      <c r="ES54" s="337"/>
      <c r="ET54" s="337"/>
      <c r="EU54" s="337"/>
      <c r="EV54" s="337"/>
      <c r="EW54" s="337"/>
      <c r="EX54" s="337"/>
      <c r="EY54" s="337"/>
      <c r="EZ54" s="337"/>
      <c r="FA54" s="337"/>
      <c r="FB54" s="337"/>
      <c r="FC54" s="337"/>
      <c r="FD54" s="337"/>
      <c r="FE54" s="337"/>
    </row>
    <row r="55" spans="1:16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6"/>
      <c r="AZ55" s="16"/>
      <c r="BA55" s="16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</row>
    <row r="56" spans="1:161" ht="34.5" customHeight="1">
      <c r="A56" s="22" t="s">
        <v>28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</row>
    <row r="57" spans="1:16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28"/>
      <c r="AZ57" s="28"/>
      <c r="BA57" s="28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</row>
    <row r="58" spans="1:161" ht="36" customHeight="1">
      <c r="A58" s="262" t="s">
        <v>188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4"/>
      <c r="O58" s="262" t="s">
        <v>192</v>
      </c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4"/>
      <c r="AY58" s="262" t="s">
        <v>193</v>
      </c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4"/>
      <c r="BW58" s="271" t="s">
        <v>29</v>
      </c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40" t="s">
        <v>30</v>
      </c>
      <c r="EW58" s="240"/>
      <c r="EX58" s="240"/>
      <c r="EY58" s="240"/>
      <c r="EZ58" s="240"/>
      <c r="FA58" s="240"/>
      <c r="FB58" s="240"/>
      <c r="FC58" s="240"/>
      <c r="FD58" s="240"/>
      <c r="FE58" s="240"/>
    </row>
    <row r="59" spans="1:161" ht="15">
      <c r="A59" s="265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7"/>
      <c r="O59" s="265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7"/>
      <c r="AY59" s="265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7"/>
      <c r="BW59" s="262" t="s">
        <v>191</v>
      </c>
      <c r="BX59" s="263"/>
      <c r="BY59" s="263"/>
      <c r="BZ59" s="263"/>
      <c r="CA59" s="263"/>
      <c r="CB59" s="263"/>
      <c r="CC59" s="263"/>
      <c r="CD59" s="263"/>
      <c r="CE59" s="263"/>
      <c r="CF59" s="263"/>
      <c r="CG59" s="264"/>
      <c r="CH59" s="274" t="s">
        <v>12</v>
      </c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 t="s">
        <v>13</v>
      </c>
      <c r="CY59" s="386"/>
      <c r="CZ59" s="386"/>
      <c r="DA59" s="386"/>
      <c r="DB59" s="386"/>
      <c r="DC59" s="386"/>
      <c r="DD59" s="386"/>
      <c r="DE59" s="386"/>
      <c r="DF59" s="386"/>
      <c r="DG59" s="386"/>
      <c r="DH59" s="274" t="s">
        <v>14</v>
      </c>
      <c r="DI59" s="274"/>
      <c r="DJ59" s="274"/>
      <c r="DK59" s="274"/>
      <c r="DL59" s="274"/>
      <c r="DM59" s="274"/>
      <c r="DN59" s="274"/>
      <c r="DO59" s="274"/>
      <c r="DP59" s="274"/>
      <c r="DQ59" s="274"/>
      <c r="DR59" s="274" t="s">
        <v>31</v>
      </c>
      <c r="DS59" s="274"/>
      <c r="DT59" s="274"/>
      <c r="DU59" s="274"/>
      <c r="DV59" s="274"/>
      <c r="DW59" s="274"/>
      <c r="DX59" s="274"/>
      <c r="DY59" s="274"/>
      <c r="DZ59" s="274"/>
      <c r="EA59" s="274"/>
      <c r="EB59" s="274" t="s">
        <v>32</v>
      </c>
      <c r="EC59" s="386"/>
      <c r="ED59" s="386"/>
      <c r="EE59" s="386"/>
      <c r="EF59" s="386"/>
      <c r="EG59" s="386"/>
      <c r="EH59" s="386"/>
      <c r="EI59" s="386"/>
      <c r="EJ59" s="386"/>
      <c r="EK59" s="386"/>
      <c r="EL59" s="274" t="s">
        <v>33</v>
      </c>
      <c r="EM59" s="274"/>
      <c r="EN59" s="274"/>
      <c r="EO59" s="274"/>
      <c r="EP59" s="274"/>
      <c r="EQ59" s="274"/>
      <c r="ER59" s="274"/>
      <c r="ES59" s="274"/>
      <c r="ET59" s="274"/>
      <c r="EU59" s="274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</row>
    <row r="60" spans="1:161" ht="15">
      <c r="A60" s="265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  <c r="O60" s="265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7"/>
      <c r="AY60" s="265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7"/>
      <c r="BW60" s="265"/>
      <c r="BX60" s="266"/>
      <c r="BY60" s="266"/>
      <c r="BZ60" s="266"/>
      <c r="CA60" s="266"/>
      <c r="CB60" s="266"/>
      <c r="CC60" s="266"/>
      <c r="CD60" s="266"/>
      <c r="CE60" s="266"/>
      <c r="CF60" s="266"/>
      <c r="CG60" s="267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386"/>
      <c r="CY60" s="386"/>
      <c r="CZ60" s="386"/>
      <c r="DA60" s="386"/>
      <c r="DB60" s="386"/>
      <c r="DC60" s="386"/>
      <c r="DD60" s="386"/>
      <c r="DE60" s="386"/>
      <c r="DF60" s="386"/>
      <c r="DG60" s="386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386"/>
      <c r="EC60" s="386"/>
      <c r="ED60" s="386"/>
      <c r="EE60" s="386"/>
      <c r="EF60" s="386"/>
      <c r="EG60" s="386"/>
      <c r="EH60" s="386"/>
      <c r="EI60" s="386"/>
      <c r="EJ60" s="386"/>
      <c r="EK60" s="386"/>
      <c r="EL60" s="274"/>
      <c r="EM60" s="274"/>
      <c r="EN60" s="274"/>
      <c r="EO60" s="274"/>
      <c r="EP60" s="274"/>
      <c r="EQ60" s="274"/>
      <c r="ER60" s="274"/>
      <c r="ES60" s="274"/>
      <c r="ET60" s="274"/>
      <c r="EU60" s="274"/>
      <c r="EV60" s="240"/>
      <c r="EW60" s="240"/>
      <c r="EX60" s="240"/>
      <c r="EY60" s="240"/>
      <c r="EZ60" s="240"/>
      <c r="FA60" s="240"/>
      <c r="FB60" s="240"/>
      <c r="FC60" s="240"/>
      <c r="FD60" s="240"/>
      <c r="FE60" s="240"/>
    </row>
    <row r="61" spans="1:161" ht="15">
      <c r="A61" s="265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7"/>
      <c r="O61" s="265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7"/>
      <c r="AY61" s="265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7"/>
      <c r="BW61" s="265"/>
      <c r="BX61" s="266"/>
      <c r="BY61" s="266"/>
      <c r="BZ61" s="266"/>
      <c r="CA61" s="266"/>
      <c r="CB61" s="266"/>
      <c r="CC61" s="266"/>
      <c r="CD61" s="266"/>
      <c r="CE61" s="266"/>
      <c r="CF61" s="266"/>
      <c r="CG61" s="267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386"/>
      <c r="CY61" s="386"/>
      <c r="CZ61" s="386"/>
      <c r="DA61" s="386"/>
      <c r="DB61" s="386"/>
      <c r="DC61" s="386"/>
      <c r="DD61" s="386"/>
      <c r="DE61" s="386"/>
      <c r="DF61" s="386"/>
      <c r="DG61" s="386"/>
      <c r="DH61" s="274"/>
      <c r="DI61" s="274"/>
      <c r="DJ61" s="274"/>
      <c r="DK61" s="274"/>
      <c r="DL61" s="274"/>
      <c r="DM61" s="274"/>
      <c r="DN61" s="274"/>
      <c r="DO61" s="274"/>
      <c r="DP61" s="274"/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274"/>
      <c r="EM61" s="274"/>
      <c r="EN61" s="274"/>
      <c r="EO61" s="274"/>
      <c r="EP61" s="274"/>
      <c r="EQ61" s="274"/>
      <c r="ER61" s="274"/>
      <c r="ES61" s="274"/>
      <c r="ET61" s="274"/>
      <c r="EU61" s="274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</row>
    <row r="62" spans="1:161" ht="15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7"/>
      <c r="O62" s="265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7"/>
      <c r="AY62" s="265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7"/>
      <c r="BW62" s="265"/>
      <c r="BX62" s="266"/>
      <c r="BY62" s="266"/>
      <c r="BZ62" s="266"/>
      <c r="CA62" s="266"/>
      <c r="CB62" s="266"/>
      <c r="CC62" s="266"/>
      <c r="CD62" s="266"/>
      <c r="CE62" s="266"/>
      <c r="CF62" s="266"/>
      <c r="CG62" s="267"/>
      <c r="CH62" s="274" t="s">
        <v>34</v>
      </c>
      <c r="CI62" s="274"/>
      <c r="CJ62" s="274"/>
      <c r="CK62" s="274"/>
      <c r="CL62" s="274"/>
      <c r="CM62" s="274"/>
      <c r="CN62" s="274"/>
      <c r="CO62" s="274"/>
      <c r="CP62" s="274"/>
      <c r="CQ62" s="274"/>
      <c r="CR62" s="274" t="s">
        <v>19</v>
      </c>
      <c r="CS62" s="274"/>
      <c r="CT62" s="274"/>
      <c r="CU62" s="274"/>
      <c r="CV62" s="274"/>
      <c r="CW62" s="274"/>
      <c r="CX62" s="386"/>
      <c r="CY62" s="386"/>
      <c r="CZ62" s="386"/>
      <c r="DA62" s="386"/>
      <c r="DB62" s="386"/>
      <c r="DC62" s="386"/>
      <c r="DD62" s="386"/>
      <c r="DE62" s="386"/>
      <c r="DF62" s="386"/>
      <c r="DG62" s="386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386"/>
      <c r="EC62" s="386"/>
      <c r="ED62" s="386"/>
      <c r="EE62" s="386"/>
      <c r="EF62" s="386"/>
      <c r="EG62" s="386"/>
      <c r="EH62" s="386"/>
      <c r="EI62" s="386"/>
      <c r="EJ62" s="386"/>
      <c r="EK62" s="386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40"/>
      <c r="EW62" s="240"/>
      <c r="EX62" s="240"/>
      <c r="EY62" s="240"/>
      <c r="EZ62" s="240"/>
      <c r="FA62" s="240"/>
      <c r="FB62" s="240"/>
      <c r="FC62" s="240"/>
      <c r="FD62" s="240"/>
      <c r="FE62" s="240"/>
    </row>
    <row r="63" spans="1:161" ht="15">
      <c r="A63" s="268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70"/>
      <c r="O63" s="268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70"/>
      <c r="AY63" s="268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70"/>
      <c r="BW63" s="268"/>
      <c r="BX63" s="269"/>
      <c r="BY63" s="269"/>
      <c r="BZ63" s="269"/>
      <c r="CA63" s="269"/>
      <c r="CB63" s="269"/>
      <c r="CC63" s="269"/>
      <c r="CD63" s="269"/>
      <c r="CE63" s="269"/>
      <c r="CF63" s="269"/>
      <c r="CG63" s="270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386"/>
      <c r="CY63" s="386"/>
      <c r="CZ63" s="386"/>
      <c r="DA63" s="386"/>
      <c r="DB63" s="386"/>
      <c r="DC63" s="386"/>
      <c r="DD63" s="386"/>
      <c r="DE63" s="386"/>
      <c r="DF63" s="386"/>
      <c r="DG63" s="386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386"/>
      <c r="EC63" s="386"/>
      <c r="ED63" s="386"/>
      <c r="EE63" s="386"/>
      <c r="EF63" s="386"/>
      <c r="EG63" s="386"/>
      <c r="EH63" s="386"/>
      <c r="EI63" s="386"/>
      <c r="EJ63" s="386"/>
      <c r="EK63" s="386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</row>
    <row r="64" spans="1:161" ht="15">
      <c r="A64" s="189">
        <v>1</v>
      </c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1"/>
      <c r="O64" s="189">
        <v>2</v>
      </c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1"/>
      <c r="AY64" s="189">
        <v>3</v>
      </c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1"/>
      <c r="BW64" s="189">
        <v>4</v>
      </c>
      <c r="BX64" s="190"/>
      <c r="BY64" s="190"/>
      <c r="BZ64" s="190"/>
      <c r="CA64" s="190"/>
      <c r="CB64" s="190"/>
      <c r="CC64" s="190"/>
      <c r="CD64" s="190"/>
      <c r="CE64" s="190"/>
      <c r="CF64" s="190"/>
      <c r="CG64" s="191"/>
      <c r="CH64" s="189">
        <v>5</v>
      </c>
      <c r="CI64" s="190"/>
      <c r="CJ64" s="190"/>
      <c r="CK64" s="190"/>
      <c r="CL64" s="190"/>
      <c r="CM64" s="190"/>
      <c r="CN64" s="190"/>
      <c r="CO64" s="190"/>
      <c r="CP64" s="190"/>
      <c r="CQ64" s="191"/>
      <c r="CR64" s="189">
        <v>6</v>
      </c>
      <c r="CS64" s="190"/>
      <c r="CT64" s="190"/>
      <c r="CU64" s="190"/>
      <c r="CV64" s="190"/>
      <c r="CW64" s="191"/>
      <c r="CX64" s="189">
        <v>7</v>
      </c>
      <c r="CY64" s="190"/>
      <c r="CZ64" s="190"/>
      <c r="DA64" s="190"/>
      <c r="DB64" s="190"/>
      <c r="DC64" s="190"/>
      <c r="DD64" s="190"/>
      <c r="DE64" s="190"/>
      <c r="DF64" s="190"/>
      <c r="DG64" s="191"/>
      <c r="DH64" s="189">
        <v>8</v>
      </c>
      <c r="DI64" s="190"/>
      <c r="DJ64" s="190"/>
      <c r="DK64" s="190"/>
      <c r="DL64" s="190"/>
      <c r="DM64" s="190"/>
      <c r="DN64" s="190"/>
      <c r="DO64" s="190"/>
      <c r="DP64" s="190"/>
      <c r="DQ64" s="191"/>
      <c r="DR64" s="189">
        <v>9</v>
      </c>
      <c r="DS64" s="190"/>
      <c r="DT64" s="190"/>
      <c r="DU64" s="190"/>
      <c r="DV64" s="190"/>
      <c r="DW64" s="190"/>
      <c r="DX64" s="190"/>
      <c r="DY64" s="190"/>
      <c r="DZ64" s="190"/>
      <c r="EA64" s="191"/>
      <c r="EB64" s="189">
        <v>10</v>
      </c>
      <c r="EC64" s="190"/>
      <c r="ED64" s="190"/>
      <c r="EE64" s="190"/>
      <c r="EF64" s="190"/>
      <c r="EG64" s="190"/>
      <c r="EH64" s="190"/>
      <c r="EI64" s="190"/>
      <c r="EJ64" s="190"/>
      <c r="EK64" s="191"/>
      <c r="EL64" s="189">
        <v>11</v>
      </c>
      <c r="EM64" s="190"/>
      <c r="EN64" s="190"/>
      <c r="EO64" s="190"/>
      <c r="EP64" s="190"/>
      <c r="EQ64" s="190"/>
      <c r="ER64" s="190"/>
      <c r="ES64" s="190"/>
      <c r="ET64" s="190"/>
      <c r="EU64" s="191"/>
      <c r="EV64" s="189">
        <v>12</v>
      </c>
      <c r="EW64" s="190"/>
      <c r="EX64" s="190"/>
      <c r="EY64" s="190"/>
      <c r="EZ64" s="190"/>
      <c r="FA64" s="190"/>
      <c r="FB64" s="190"/>
      <c r="FC64" s="190"/>
      <c r="FD64" s="190"/>
      <c r="FE64" s="191"/>
    </row>
    <row r="65" spans="1:161" ht="141.75" customHeight="1">
      <c r="A65" s="204" t="s">
        <v>255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428" t="s">
        <v>79</v>
      </c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30"/>
      <c r="AY65" s="255" t="s">
        <v>22</v>
      </c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7"/>
      <c r="BW65" s="151" t="s">
        <v>195</v>
      </c>
      <c r="BX65" s="311"/>
      <c r="BY65" s="311"/>
      <c r="BZ65" s="311"/>
      <c r="CA65" s="311"/>
      <c r="CB65" s="311"/>
      <c r="CC65" s="311"/>
      <c r="CD65" s="311"/>
      <c r="CE65" s="311"/>
      <c r="CF65" s="311"/>
      <c r="CG65" s="312"/>
      <c r="CH65" s="148" t="s">
        <v>35</v>
      </c>
      <c r="CI65" s="251"/>
      <c r="CJ65" s="251"/>
      <c r="CK65" s="251"/>
      <c r="CL65" s="251"/>
      <c r="CM65" s="251"/>
      <c r="CN65" s="251"/>
      <c r="CO65" s="251"/>
      <c r="CP65" s="251"/>
      <c r="CQ65" s="252"/>
      <c r="CR65" s="208" t="s">
        <v>36</v>
      </c>
      <c r="CS65" s="209"/>
      <c r="CT65" s="209"/>
      <c r="CU65" s="209"/>
      <c r="CV65" s="209"/>
      <c r="CW65" s="210"/>
      <c r="CX65" s="336">
        <f>CX66+CX67+CX68</f>
        <v>200</v>
      </c>
      <c r="CY65" s="336"/>
      <c r="CZ65" s="336"/>
      <c r="DA65" s="336"/>
      <c r="DB65" s="336"/>
      <c r="DC65" s="336"/>
      <c r="DD65" s="336"/>
      <c r="DE65" s="336"/>
      <c r="DF65" s="336"/>
      <c r="DG65" s="336"/>
      <c r="DH65" s="336">
        <f>DH66+DH67+DH68</f>
        <v>100</v>
      </c>
      <c r="DI65" s="336"/>
      <c r="DJ65" s="336"/>
      <c r="DK65" s="336"/>
      <c r="DL65" s="336"/>
      <c r="DM65" s="336"/>
      <c r="DN65" s="336"/>
      <c r="DO65" s="336"/>
      <c r="DP65" s="336"/>
      <c r="DQ65" s="336"/>
      <c r="DR65" s="124">
        <v>0.025</v>
      </c>
      <c r="DS65" s="125"/>
      <c r="DT65" s="125"/>
      <c r="DU65" s="125"/>
      <c r="DV65" s="125"/>
      <c r="DW65" s="125"/>
      <c r="DX65" s="125"/>
      <c r="DY65" s="125"/>
      <c r="DZ65" s="125"/>
      <c r="EA65" s="126"/>
      <c r="EB65" s="124"/>
      <c r="EC65" s="125"/>
      <c r="ED65" s="125"/>
      <c r="EE65" s="125"/>
      <c r="EF65" s="125"/>
      <c r="EG65" s="125"/>
      <c r="EH65" s="125"/>
      <c r="EI65" s="125"/>
      <c r="EJ65" s="125"/>
      <c r="EK65" s="126"/>
      <c r="EL65" s="154"/>
      <c r="EM65" s="155"/>
      <c r="EN65" s="155"/>
      <c r="EO65" s="155"/>
      <c r="EP65" s="155"/>
      <c r="EQ65" s="155"/>
      <c r="ER65" s="155"/>
      <c r="ES65" s="155"/>
      <c r="ET65" s="155"/>
      <c r="EU65" s="156"/>
      <c r="EV65" s="192" t="s">
        <v>37</v>
      </c>
      <c r="EW65" s="193"/>
      <c r="EX65" s="193"/>
      <c r="EY65" s="193"/>
      <c r="EZ65" s="193"/>
      <c r="FA65" s="193"/>
      <c r="FB65" s="193"/>
      <c r="FC65" s="193"/>
      <c r="FD65" s="193"/>
      <c r="FE65" s="194"/>
    </row>
    <row r="66" spans="1:161" ht="78" customHeight="1">
      <c r="A66" s="374"/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6"/>
      <c r="O66" s="142" t="s">
        <v>81</v>
      </c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  <c r="AY66" s="145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7"/>
      <c r="BW66" s="431"/>
      <c r="BX66" s="432"/>
      <c r="BY66" s="432"/>
      <c r="BZ66" s="432"/>
      <c r="CA66" s="432"/>
      <c r="CB66" s="432"/>
      <c r="CC66" s="432"/>
      <c r="CD66" s="432"/>
      <c r="CE66" s="432"/>
      <c r="CF66" s="432"/>
      <c r="CG66" s="433"/>
      <c r="CH66" s="434" t="s">
        <v>35</v>
      </c>
      <c r="CI66" s="435"/>
      <c r="CJ66" s="435"/>
      <c r="CK66" s="435"/>
      <c r="CL66" s="435"/>
      <c r="CM66" s="435"/>
      <c r="CN66" s="435"/>
      <c r="CO66" s="435"/>
      <c r="CP66" s="435"/>
      <c r="CQ66" s="436"/>
      <c r="CR66" s="437">
        <v>792</v>
      </c>
      <c r="CS66" s="438"/>
      <c r="CT66" s="438"/>
      <c r="CU66" s="438"/>
      <c r="CV66" s="438"/>
      <c r="CW66" s="439"/>
      <c r="CX66" s="365">
        <v>0</v>
      </c>
      <c r="CY66" s="366"/>
      <c r="CZ66" s="366"/>
      <c r="DA66" s="366"/>
      <c r="DB66" s="366"/>
      <c r="DC66" s="366"/>
      <c r="DD66" s="366"/>
      <c r="DE66" s="366"/>
      <c r="DF66" s="366"/>
      <c r="DG66" s="367"/>
      <c r="DH66" s="365">
        <v>0</v>
      </c>
      <c r="DI66" s="366"/>
      <c r="DJ66" s="366"/>
      <c r="DK66" s="366"/>
      <c r="DL66" s="366"/>
      <c r="DM66" s="366"/>
      <c r="DN66" s="366"/>
      <c r="DO66" s="366"/>
      <c r="DP66" s="366"/>
      <c r="DQ66" s="367"/>
      <c r="DR66" s="124">
        <v>0.025</v>
      </c>
      <c r="DS66" s="125"/>
      <c r="DT66" s="125"/>
      <c r="DU66" s="125"/>
      <c r="DV66" s="125"/>
      <c r="DW66" s="125"/>
      <c r="DX66" s="125"/>
      <c r="DY66" s="125"/>
      <c r="DZ66" s="125"/>
      <c r="EA66" s="126"/>
      <c r="EB66" s="124">
        <v>0</v>
      </c>
      <c r="EC66" s="125"/>
      <c r="ED66" s="125"/>
      <c r="EE66" s="125"/>
      <c r="EF66" s="125"/>
      <c r="EG66" s="125"/>
      <c r="EH66" s="125"/>
      <c r="EI66" s="125"/>
      <c r="EJ66" s="125"/>
      <c r="EK66" s="126"/>
      <c r="EL66" s="154"/>
      <c r="EM66" s="155"/>
      <c r="EN66" s="155"/>
      <c r="EO66" s="155"/>
      <c r="EP66" s="155"/>
      <c r="EQ66" s="155"/>
      <c r="ER66" s="155"/>
      <c r="ES66" s="155"/>
      <c r="ET66" s="155"/>
      <c r="EU66" s="156"/>
      <c r="EV66" s="157"/>
      <c r="EW66" s="158"/>
      <c r="EX66" s="158"/>
      <c r="EY66" s="158"/>
      <c r="EZ66" s="158"/>
      <c r="FA66" s="158"/>
      <c r="FB66" s="158"/>
      <c r="FC66" s="158"/>
      <c r="FD66" s="158"/>
      <c r="FE66" s="159"/>
    </row>
    <row r="67" spans="1:161" ht="91.5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6"/>
      <c r="O67" s="142" t="s">
        <v>82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  <c r="AY67" s="145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7"/>
      <c r="BW67" s="431"/>
      <c r="BX67" s="432"/>
      <c r="BY67" s="432"/>
      <c r="BZ67" s="432"/>
      <c r="CA67" s="432"/>
      <c r="CB67" s="432"/>
      <c r="CC67" s="432"/>
      <c r="CD67" s="432"/>
      <c r="CE67" s="432"/>
      <c r="CF67" s="432"/>
      <c r="CG67" s="433"/>
      <c r="CH67" s="154" t="s">
        <v>35</v>
      </c>
      <c r="CI67" s="155"/>
      <c r="CJ67" s="155"/>
      <c r="CK67" s="155"/>
      <c r="CL67" s="155"/>
      <c r="CM67" s="155"/>
      <c r="CN67" s="155"/>
      <c r="CO67" s="155"/>
      <c r="CP67" s="155"/>
      <c r="CQ67" s="156"/>
      <c r="CR67" s="324">
        <v>792</v>
      </c>
      <c r="CS67" s="325"/>
      <c r="CT67" s="325"/>
      <c r="CU67" s="325"/>
      <c r="CV67" s="325"/>
      <c r="CW67" s="326"/>
      <c r="CX67" s="121">
        <v>0</v>
      </c>
      <c r="CY67" s="122"/>
      <c r="CZ67" s="122"/>
      <c r="DA67" s="122"/>
      <c r="DB67" s="122"/>
      <c r="DC67" s="122"/>
      <c r="DD67" s="122"/>
      <c r="DE67" s="122"/>
      <c r="DF67" s="122"/>
      <c r="DG67" s="123"/>
      <c r="DH67" s="121">
        <v>0</v>
      </c>
      <c r="DI67" s="122"/>
      <c r="DJ67" s="122"/>
      <c r="DK67" s="122"/>
      <c r="DL67" s="122"/>
      <c r="DM67" s="122"/>
      <c r="DN67" s="122"/>
      <c r="DO67" s="122"/>
      <c r="DP67" s="122"/>
      <c r="DQ67" s="123"/>
      <c r="DR67" s="124">
        <v>0.025</v>
      </c>
      <c r="DS67" s="125"/>
      <c r="DT67" s="125"/>
      <c r="DU67" s="125"/>
      <c r="DV67" s="125"/>
      <c r="DW67" s="125"/>
      <c r="DX67" s="125"/>
      <c r="DY67" s="125"/>
      <c r="DZ67" s="125"/>
      <c r="EA67" s="126"/>
      <c r="EB67" s="124">
        <v>0</v>
      </c>
      <c r="EC67" s="125"/>
      <c r="ED67" s="125"/>
      <c r="EE67" s="125"/>
      <c r="EF67" s="125"/>
      <c r="EG67" s="125"/>
      <c r="EH67" s="125"/>
      <c r="EI67" s="125"/>
      <c r="EJ67" s="125"/>
      <c r="EK67" s="126"/>
      <c r="EL67" s="154"/>
      <c r="EM67" s="155"/>
      <c r="EN67" s="155"/>
      <c r="EO67" s="155"/>
      <c r="EP67" s="155"/>
      <c r="EQ67" s="155"/>
      <c r="ER67" s="155"/>
      <c r="ES67" s="155"/>
      <c r="ET67" s="155"/>
      <c r="EU67" s="156"/>
      <c r="EV67" s="157"/>
      <c r="EW67" s="158"/>
      <c r="EX67" s="158"/>
      <c r="EY67" s="158"/>
      <c r="EZ67" s="158"/>
      <c r="FA67" s="158"/>
      <c r="FB67" s="158"/>
      <c r="FC67" s="158"/>
      <c r="FD67" s="158"/>
      <c r="FE67" s="159"/>
    </row>
    <row r="68" spans="1:161" ht="133.5" customHeight="1">
      <c r="A68" s="374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6"/>
      <c r="O68" s="142" t="s">
        <v>83</v>
      </c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  <c r="AY68" s="145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7"/>
      <c r="BW68" s="431"/>
      <c r="BX68" s="432"/>
      <c r="BY68" s="432"/>
      <c r="BZ68" s="432"/>
      <c r="CA68" s="432"/>
      <c r="CB68" s="432"/>
      <c r="CC68" s="432"/>
      <c r="CD68" s="432"/>
      <c r="CE68" s="432"/>
      <c r="CF68" s="432"/>
      <c r="CG68" s="433"/>
      <c r="CH68" s="434" t="s">
        <v>35</v>
      </c>
      <c r="CI68" s="435"/>
      <c r="CJ68" s="435"/>
      <c r="CK68" s="435"/>
      <c r="CL68" s="435"/>
      <c r="CM68" s="435"/>
      <c r="CN68" s="435"/>
      <c r="CO68" s="435"/>
      <c r="CP68" s="435"/>
      <c r="CQ68" s="436"/>
      <c r="CR68" s="437">
        <v>792</v>
      </c>
      <c r="CS68" s="438"/>
      <c r="CT68" s="438"/>
      <c r="CU68" s="438"/>
      <c r="CV68" s="438"/>
      <c r="CW68" s="439"/>
      <c r="CX68" s="365">
        <v>200</v>
      </c>
      <c r="CY68" s="366"/>
      <c r="CZ68" s="366"/>
      <c r="DA68" s="366"/>
      <c r="DB68" s="366"/>
      <c r="DC68" s="366"/>
      <c r="DD68" s="366"/>
      <c r="DE68" s="366"/>
      <c r="DF68" s="366"/>
      <c r="DG68" s="367"/>
      <c r="DH68" s="365">
        <v>100</v>
      </c>
      <c r="DI68" s="366"/>
      <c r="DJ68" s="366"/>
      <c r="DK68" s="366"/>
      <c r="DL68" s="366"/>
      <c r="DM68" s="366"/>
      <c r="DN68" s="366"/>
      <c r="DO68" s="366"/>
      <c r="DP68" s="366"/>
      <c r="DQ68" s="367"/>
      <c r="DR68" s="124">
        <v>0.025</v>
      </c>
      <c r="DS68" s="125"/>
      <c r="DT68" s="125"/>
      <c r="DU68" s="125"/>
      <c r="DV68" s="125"/>
      <c r="DW68" s="125"/>
      <c r="DX68" s="125"/>
      <c r="DY68" s="125"/>
      <c r="DZ68" s="125"/>
      <c r="EA68" s="126"/>
      <c r="EB68" s="124"/>
      <c r="EC68" s="125"/>
      <c r="ED68" s="125"/>
      <c r="EE68" s="125"/>
      <c r="EF68" s="125"/>
      <c r="EG68" s="125"/>
      <c r="EH68" s="125"/>
      <c r="EI68" s="125"/>
      <c r="EJ68" s="125"/>
      <c r="EK68" s="126"/>
      <c r="EL68" s="154"/>
      <c r="EM68" s="155"/>
      <c r="EN68" s="155"/>
      <c r="EO68" s="155"/>
      <c r="EP68" s="155"/>
      <c r="EQ68" s="155"/>
      <c r="ER68" s="155"/>
      <c r="ES68" s="155"/>
      <c r="ET68" s="155"/>
      <c r="EU68" s="156"/>
      <c r="EV68" s="814">
        <v>3.655</v>
      </c>
      <c r="EW68" s="815"/>
      <c r="EX68" s="815"/>
      <c r="EY68" s="815"/>
      <c r="EZ68" s="815"/>
      <c r="FA68" s="815"/>
      <c r="FB68" s="815"/>
      <c r="FC68" s="815"/>
      <c r="FD68" s="815"/>
      <c r="FE68" s="816"/>
    </row>
    <row r="69" spans="1:161" ht="65.25" customHeight="1">
      <c r="A69" s="361" t="s">
        <v>293</v>
      </c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362"/>
      <c r="EA69" s="362"/>
      <c r="EB69" s="362"/>
      <c r="EC69" s="362"/>
      <c r="ED69" s="362"/>
      <c r="EE69" s="362"/>
      <c r="EF69" s="362"/>
      <c r="EG69" s="362"/>
      <c r="EH69" s="362"/>
      <c r="EI69" s="362"/>
      <c r="EJ69" s="362"/>
      <c r="EK69" s="362"/>
      <c r="EL69" s="362"/>
      <c r="EM69" s="362"/>
      <c r="EN69" s="362"/>
      <c r="EO69" s="362"/>
      <c r="EP69" s="362"/>
      <c r="EQ69" s="362"/>
      <c r="ER69" s="362"/>
      <c r="ES69" s="362"/>
      <c r="ET69" s="362"/>
      <c r="EU69" s="362"/>
      <c r="EV69" s="362"/>
      <c r="EW69" s="362"/>
      <c r="EX69" s="362"/>
      <c r="EY69" s="362"/>
      <c r="EZ69" s="362"/>
      <c r="FA69" s="362"/>
      <c r="FB69" s="362"/>
      <c r="FC69" s="362"/>
      <c r="FD69" s="362"/>
      <c r="FE69" s="363"/>
    </row>
    <row r="71" spans="1:161" ht="15">
      <c r="A71" s="409" t="s">
        <v>294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0"/>
      <c r="U71" s="410"/>
      <c r="V71" s="410"/>
      <c r="W71" s="410"/>
      <c r="X71" s="410"/>
      <c r="Y71" s="410"/>
      <c r="Z71" s="410"/>
      <c r="AA71" s="410"/>
      <c r="AB71" s="410"/>
      <c r="AC71" s="410"/>
      <c r="AD71" s="410"/>
      <c r="AE71" s="410"/>
      <c r="AF71" s="410"/>
      <c r="AG71" s="410"/>
      <c r="AH71" s="410"/>
      <c r="AI71" s="410"/>
      <c r="AJ71" s="410"/>
      <c r="AK71" s="410"/>
      <c r="AL71" s="410"/>
      <c r="AM71" s="410"/>
      <c r="AN71" s="410"/>
      <c r="AO71" s="410"/>
      <c r="AP71" s="410"/>
      <c r="AQ71" s="410"/>
      <c r="AR71" s="410"/>
      <c r="AS71" s="410"/>
      <c r="AT71" s="410"/>
      <c r="AU71" s="410"/>
      <c r="AV71" s="410"/>
      <c r="AW71" s="410"/>
      <c r="AX71" s="410"/>
      <c r="AY71" s="410"/>
      <c r="AZ71" s="410"/>
      <c r="BA71" s="410"/>
      <c r="BB71" s="410"/>
      <c r="BC71" s="410"/>
      <c r="BD71" s="410"/>
      <c r="BE71" s="410"/>
      <c r="BF71" s="410"/>
      <c r="BG71" s="410"/>
      <c r="BH71" s="410"/>
      <c r="BI71" s="410"/>
      <c r="BJ71" s="410"/>
      <c r="BK71" s="410"/>
      <c r="BL71" s="410"/>
      <c r="BM71" s="410"/>
      <c r="BN71" s="410"/>
      <c r="BO71" s="410"/>
      <c r="BP71" s="410"/>
      <c r="BQ71" s="410"/>
      <c r="BR71" s="410"/>
      <c r="BS71" s="410"/>
      <c r="BT71" s="410"/>
      <c r="BU71" s="410"/>
      <c r="BV71" s="410"/>
      <c r="BW71" s="410"/>
      <c r="BX71" s="410"/>
      <c r="BY71" s="410"/>
      <c r="BZ71" s="410"/>
      <c r="CA71" s="410"/>
      <c r="CB71" s="410"/>
      <c r="CC71" s="410"/>
      <c r="CD71" s="410"/>
      <c r="CE71" s="410"/>
      <c r="CF71" s="410"/>
      <c r="CG71" s="410"/>
      <c r="CH71" s="410"/>
      <c r="CI71" s="410"/>
      <c r="CJ71" s="410"/>
      <c r="CK71" s="410"/>
      <c r="CL71" s="410"/>
      <c r="CM71" s="410"/>
      <c r="CN71" s="410"/>
      <c r="CO71" s="410"/>
      <c r="CP71" s="410"/>
      <c r="CQ71" s="410"/>
      <c r="CR71" s="410"/>
      <c r="CS71" s="410"/>
      <c r="CT71" s="410"/>
      <c r="CU71" s="410"/>
      <c r="CV71" s="410"/>
      <c r="CW71" s="410"/>
      <c r="CX71" s="410"/>
      <c r="CY71" s="410"/>
      <c r="CZ71" s="410"/>
      <c r="DA71" s="410"/>
      <c r="DB71" s="410"/>
      <c r="DC71" s="410"/>
      <c r="DD71" s="410"/>
      <c r="DE71" s="410"/>
      <c r="DF71" s="410"/>
      <c r="DG71" s="410"/>
      <c r="DH71" s="410"/>
      <c r="DI71" s="410"/>
      <c r="DJ71" s="410"/>
      <c r="DK71" s="410"/>
      <c r="DL71" s="410"/>
      <c r="DM71" s="410"/>
      <c r="DN71" s="410"/>
      <c r="DO71" s="410"/>
      <c r="DP71" s="410"/>
      <c r="DQ71" s="410"/>
      <c r="DR71" s="410"/>
      <c r="DS71" s="410"/>
      <c r="DT71" s="410"/>
      <c r="DU71" s="410"/>
      <c r="DV71" s="410"/>
      <c r="DW71" s="410"/>
      <c r="DX71" s="410"/>
      <c r="DY71" s="410"/>
      <c r="DZ71" s="410"/>
      <c r="EA71" s="410"/>
      <c r="EB71" s="410"/>
      <c r="EC71" s="410"/>
      <c r="ED71" s="410"/>
      <c r="EE71" s="410"/>
      <c r="EF71" s="410"/>
      <c r="EG71" s="410"/>
      <c r="EH71" s="410"/>
      <c r="EI71" s="410"/>
      <c r="EJ71" s="410"/>
      <c r="EK71" s="410"/>
      <c r="EL71" s="410"/>
      <c r="EM71" s="410"/>
      <c r="EN71" s="410"/>
      <c r="EO71" s="410"/>
      <c r="EP71" s="410"/>
      <c r="EQ71" s="410"/>
      <c r="ER71" s="410"/>
      <c r="ES71" s="410"/>
      <c r="ET71" s="410"/>
      <c r="EU71" s="410"/>
      <c r="EV71" s="410"/>
      <c r="EW71" s="410"/>
      <c r="EX71" s="410"/>
      <c r="EY71" s="410"/>
      <c r="EZ71" s="410"/>
      <c r="FA71" s="410"/>
      <c r="FB71" s="410"/>
      <c r="FC71" s="410"/>
      <c r="FD71" s="410"/>
      <c r="FE71" s="411"/>
    </row>
    <row r="72" spans="1:161" ht="39.75" customHeight="1">
      <c r="A72" s="412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413"/>
      <c r="BM72" s="413"/>
      <c r="BN72" s="413"/>
      <c r="BO72" s="413"/>
      <c r="BP72" s="413"/>
      <c r="BQ72" s="413"/>
      <c r="BR72" s="413"/>
      <c r="BS72" s="413"/>
      <c r="BT72" s="413"/>
      <c r="BU72" s="413"/>
      <c r="BV72" s="413"/>
      <c r="BW72" s="413"/>
      <c r="BX72" s="413"/>
      <c r="BY72" s="413"/>
      <c r="BZ72" s="413"/>
      <c r="CA72" s="413"/>
      <c r="CB72" s="413"/>
      <c r="CC72" s="413"/>
      <c r="CD72" s="413"/>
      <c r="CE72" s="413"/>
      <c r="CF72" s="413"/>
      <c r="CG72" s="413"/>
      <c r="CH72" s="413"/>
      <c r="CI72" s="413"/>
      <c r="CJ72" s="413"/>
      <c r="CK72" s="413"/>
      <c r="CL72" s="413"/>
      <c r="CM72" s="413"/>
      <c r="CN72" s="413"/>
      <c r="CO72" s="413"/>
      <c r="CP72" s="413"/>
      <c r="CQ72" s="413"/>
      <c r="CR72" s="413"/>
      <c r="CS72" s="413"/>
      <c r="CT72" s="413"/>
      <c r="CU72" s="413"/>
      <c r="CV72" s="413"/>
      <c r="CW72" s="413"/>
      <c r="CX72" s="413"/>
      <c r="CY72" s="413"/>
      <c r="CZ72" s="413"/>
      <c r="DA72" s="413"/>
      <c r="DB72" s="413"/>
      <c r="DC72" s="413"/>
      <c r="DD72" s="413"/>
      <c r="DE72" s="413"/>
      <c r="DF72" s="413"/>
      <c r="DG72" s="413"/>
      <c r="DH72" s="413"/>
      <c r="DI72" s="413"/>
      <c r="DJ72" s="413"/>
      <c r="DK72" s="413"/>
      <c r="DL72" s="413"/>
      <c r="DM72" s="413"/>
      <c r="DN72" s="413"/>
      <c r="DO72" s="413"/>
      <c r="DP72" s="413"/>
      <c r="DQ72" s="413"/>
      <c r="DR72" s="413"/>
      <c r="DS72" s="413"/>
      <c r="DT72" s="413"/>
      <c r="DU72" s="413"/>
      <c r="DV72" s="413"/>
      <c r="DW72" s="413"/>
      <c r="DX72" s="413"/>
      <c r="DY72" s="413"/>
      <c r="DZ72" s="413"/>
      <c r="EA72" s="413"/>
      <c r="EB72" s="413"/>
      <c r="EC72" s="413"/>
      <c r="ED72" s="413"/>
      <c r="EE72" s="413"/>
      <c r="EF72" s="413"/>
      <c r="EG72" s="413"/>
      <c r="EH72" s="413"/>
      <c r="EI72" s="413"/>
      <c r="EJ72" s="413"/>
      <c r="EK72" s="413"/>
      <c r="EL72" s="413"/>
      <c r="EM72" s="413"/>
      <c r="EN72" s="413"/>
      <c r="EO72" s="413"/>
      <c r="EP72" s="413"/>
      <c r="EQ72" s="413"/>
      <c r="ER72" s="413"/>
      <c r="ES72" s="413"/>
      <c r="ET72" s="413"/>
      <c r="EU72" s="413"/>
      <c r="EV72" s="413"/>
      <c r="EW72" s="413"/>
      <c r="EX72" s="413"/>
      <c r="EY72" s="413"/>
      <c r="EZ72" s="413"/>
      <c r="FA72" s="413"/>
      <c r="FB72" s="413"/>
      <c r="FC72" s="413"/>
      <c r="FD72" s="413"/>
      <c r="FE72" s="414"/>
    </row>
  </sheetData>
  <sheetProtection/>
  <mergeCells count="343">
    <mergeCell ref="A69:FE69"/>
    <mergeCell ref="CX68:DG68"/>
    <mergeCell ref="DH68:DQ68"/>
    <mergeCell ref="DR68:EA68"/>
    <mergeCell ref="EB68:EK68"/>
    <mergeCell ref="EL68:EU68"/>
    <mergeCell ref="EV68:FE68"/>
    <mergeCell ref="A68:N68"/>
    <mergeCell ref="O68:AX68"/>
    <mergeCell ref="AY68:BV68"/>
    <mergeCell ref="BW68:CG68"/>
    <mergeCell ref="CH68:CQ68"/>
    <mergeCell ref="CR68:CW68"/>
    <mergeCell ref="CX67:DG67"/>
    <mergeCell ref="DH67:DQ67"/>
    <mergeCell ref="DR67:EA67"/>
    <mergeCell ref="EB67:EK67"/>
    <mergeCell ref="EL67:EU67"/>
    <mergeCell ref="EV67:FE67"/>
    <mergeCell ref="A67:N67"/>
    <mergeCell ref="O67:AX67"/>
    <mergeCell ref="AY67:BV67"/>
    <mergeCell ref="BW67:CG67"/>
    <mergeCell ref="CH67:CQ67"/>
    <mergeCell ref="CR67:CW67"/>
    <mergeCell ref="CX66:DG66"/>
    <mergeCell ref="DH66:DQ66"/>
    <mergeCell ref="DR66:EA66"/>
    <mergeCell ref="EB66:EK66"/>
    <mergeCell ref="EL66:EU66"/>
    <mergeCell ref="EV66:FE66"/>
    <mergeCell ref="A66:N66"/>
    <mergeCell ref="O66:AX66"/>
    <mergeCell ref="AY66:BV66"/>
    <mergeCell ref="BW66:CG66"/>
    <mergeCell ref="CH66:CQ66"/>
    <mergeCell ref="CR66:CW66"/>
    <mergeCell ref="CX65:DG65"/>
    <mergeCell ref="DH65:DQ65"/>
    <mergeCell ref="DR65:EA65"/>
    <mergeCell ref="EB65:EK65"/>
    <mergeCell ref="EL65:EU65"/>
    <mergeCell ref="EV65:FE65"/>
    <mergeCell ref="A65:N65"/>
    <mergeCell ref="O65:AX65"/>
    <mergeCell ref="AY65:BV65"/>
    <mergeCell ref="BW65:CG65"/>
    <mergeCell ref="CH65:CQ65"/>
    <mergeCell ref="CR65:CW65"/>
    <mergeCell ref="CX64:DG64"/>
    <mergeCell ref="DH64:DQ64"/>
    <mergeCell ref="DR64:EA64"/>
    <mergeCell ref="EB64:EK64"/>
    <mergeCell ref="EL64:EU64"/>
    <mergeCell ref="EV64:FE64"/>
    <mergeCell ref="EB59:EK63"/>
    <mergeCell ref="EL59:EU63"/>
    <mergeCell ref="CH62:CQ63"/>
    <mergeCell ref="CR62:CW63"/>
    <mergeCell ref="A64:N64"/>
    <mergeCell ref="O64:AX64"/>
    <mergeCell ref="AY64:BV64"/>
    <mergeCell ref="BW64:CG64"/>
    <mergeCell ref="CH64:CQ64"/>
    <mergeCell ref="CR64:CW64"/>
    <mergeCell ref="A58:N63"/>
    <mergeCell ref="O58:AX63"/>
    <mergeCell ref="AY58:BV63"/>
    <mergeCell ref="BW58:EU58"/>
    <mergeCell ref="EV58:FE63"/>
    <mergeCell ref="BW59:CG63"/>
    <mergeCell ref="CH59:CW61"/>
    <mergeCell ref="CX59:DG63"/>
    <mergeCell ref="DH59:DQ63"/>
    <mergeCell ref="DR59:EA63"/>
    <mergeCell ref="DI54:DN54"/>
    <mergeCell ref="DO54:DV54"/>
    <mergeCell ref="DW54:EC54"/>
    <mergeCell ref="ED54:EL54"/>
    <mergeCell ref="EM54:ET54"/>
    <mergeCell ref="EU54:FE54"/>
    <mergeCell ref="DO53:DV53"/>
    <mergeCell ref="DW53:EC53"/>
    <mergeCell ref="ED53:EL53"/>
    <mergeCell ref="EM53:ET53"/>
    <mergeCell ref="EU53:FE53"/>
    <mergeCell ref="A54:N54"/>
    <mergeCell ref="O54:BG54"/>
    <mergeCell ref="BH54:CK54"/>
    <mergeCell ref="CL54:CZ54"/>
    <mergeCell ref="DA54:DH54"/>
    <mergeCell ref="A53:N53"/>
    <mergeCell ref="O53:BG53"/>
    <mergeCell ref="BH53:CH53"/>
    <mergeCell ref="CL53:CZ53"/>
    <mergeCell ref="DA53:DH53"/>
    <mergeCell ref="DI53:DN53"/>
    <mergeCell ref="DI52:DN52"/>
    <mergeCell ref="DO52:DV52"/>
    <mergeCell ref="DW52:EC52"/>
    <mergeCell ref="ED52:EL52"/>
    <mergeCell ref="EM52:ET52"/>
    <mergeCell ref="EU52:FE52"/>
    <mergeCell ref="DO51:DV51"/>
    <mergeCell ref="DW51:EC51"/>
    <mergeCell ref="ED51:EL51"/>
    <mergeCell ref="EM51:ET51"/>
    <mergeCell ref="EU51:FE51"/>
    <mergeCell ref="A52:N52"/>
    <mergeCell ref="O52:BG52"/>
    <mergeCell ref="BH52:CK52"/>
    <mergeCell ref="CL52:CZ52"/>
    <mergeCell ref="DA52:DH52"/>
    <mergeCell ref="A51:N51"/>
    <mergeCell ref="O51:BG51"/>
    <mergeCell ref="BH51:CK51"/>
    <mergeCell ref="CL51:CZ51"/>
    <mergeCell ref="DA51:DH51"/>
    <mergeCell ref="DI51:DN51"/>
    <mergeCell ref="DI50:DN50"/>
    <mergeCell ref="DO50:DV50"/>
    <mergeCell ref="DW50:EC50"/>
    <mergeCell ref="ED50:EL50"/>
    <mergeCell ref="EM50:ET50"/>
    <mergeCell ref="EU50:FE50"/>
    <mergeCell ref="DO49:DV49"/>
    <mergeCell ref="DW49:EC49"/>
    <mergeCell ref="ED49:EL49"/>
    <mergeCell ref="EM49:ET49"/>
    <mergeCell ref="EU49:FE49"/>
    <mergeCell ref="A50:N50"/>
    <mergeCell ref="O50:BG50"/>
    <mergeCell ref="BH50:CK50"/>
    <mergeCell ref="CL50:CZ50"/>
    <mergeCell ref="DA50:DH50"/>
    <mergeCell ref="DW48:EC48"/>
    <mergeCell ref="ED48:EL48"/>
    <mergeCell ref="EM48:ET48"/>
    <mergeCell ref="EU48:FE48"/>
    <mergeCell ref="A49:N49"/>
    <mergeCell ref="O49:BG49"/>
    <mergeCell ref="BH49:CK49"/>
    <mergeCell ref="CL49:CZ49"/>
    <mergeCell ref="DA49:DH49"/>
    <mergeCell ref="DI49:DN49"/>
    <mergeCell ref="EU44:FE47"/>
    <mergeCell ref="DA46:DH47"/>
    <mergeCell ref="DI46:DN47"/>
    <mergeCell ref="A48:N48"/>
    <mergeCell ref="O48:BG48"/>
    <mergeCell ref="BH48:CK48"/>
    <mergeCell ref="CL48:CZ48"/>
    <mergeCell ref="DA48:DH48"/>
    <mergeCell ref="DI48:DN48"/>
    <mergeCell ref="DO48:DV48"/>
    <mergeCell ref="A43:N47"/>
    <mergeCell ref="O43:BG47"/>
    <mergeCell ref="BH43:CK47"/>
    <mergeCell ref="CL43:FE43"/>
    <mergeCell ref="CL44:CZ47"/>
    <mergeCell ref="DA44:DN45"/>
    <mergeCell ref="DO44:DV47"/>
    <mergeCell ref="DW44:EC47"/>
    <mergeCell ref="ED44:EL47"/>
    <mergeCell ref="EM44:ET47"/>
    <mergeCell ref="BV36:CL36"/>
    <mergeCell ref="A37:EL38"/>
    <mergeCell ref="ES37:FE39"/>
    <mergeCell ref="AZ39:DI39"/>
    <mergeCell ref="A40:DI40"/>
    <mergeCell ref="A41:DN41"/>
    <mergeCell ref="ED18:EL18"/>
    <mergeCell ref="A18:N18"/>
    <mergeCell ref="O18:BG18"/>
    <mergeCell ref="BH18:CH18"/>
    <mergeCell ref="EM18:ET18"/>
    <mergeCell ref="EU18:FE18"/>
    <mergeCell ref="CL18:CZ18"/>
    <mergeCell ref="DA18:DH18"/>
    <mergeCell ref="DI18:DN18"/>
    <mergeCell ref="DO18:DV18"/>
    <mergeCell ref="DO9:DV12"/>
    <mergeCell ref="DW9:EC12"/>
    <mergeCell ref="ED9:EL12"/>
    <mergeCell ref="EM9:ET12"/>
    <mergeCell ref="EU9:FE12"/>
    <mergeCell ref="DA11:DH12"/>
    <mergeCell ref="DI11:DN12"/>
    <mergeCell ref="A13:N13"/>
    <mergeCell ref="BV1:CL1"/>
    <mergeCell ref="ES2:FE4"/>
    <mergeCell ref="AZ4:DI4"/>
    <mergeCell ref="A5:DI5"/>
    <mergeCell ref="A2:EL3"/>
    <mergeCell ref="A6:DN6"/>
    <mergeCell ref="A8:N12"/>
    <mergeCell ref="CL8:FE8"/>
    <mergeCell ref="CL9:CZ12"/>
    <mergeCell ref="CL13:CZ13"/>
    <mergeCell ref="DA13:DH13"/>
    <mergeCell ref="O8:BG12"/>
    <mergeCell ref="BH8:CK12"/>
    <mergeCell ref="O13:BG13"/>
    <mergeCell ref="BH13:CK13"/>
    <mergeCell ref="DA9:DN10"/>
    <mergeCell ref="DI13:DN13"/>
    <mergeCell ref="DO13:DV13"/>
    <mergeCell ref="DW13:EC13"/>
    <mergeCell ref="ED13:EL13"/>
    <mergeCell ref="EM13:ET13"/>
    <mergeCell ref="EU13:FE13"/>
    <mergeCell ref="DO14:DV14"/>
    <mergeCell ref="DW14:EC14"/>
    <mergeCell ref="ED14:EL14"/>
    <mergeCell ref="A14:N14"/>
    <mergeCell ref="BH14:CK14"/>
    <mergeCell ref="O14:BG14"/>
    <mergeCell ref="EM15:ET15"/>
    <mergeCell ref="EU15:FE15"/>
    <mergeCell ref="EM14:ET14"/>
    <mergeCell ref="EU14:FE14"/>
    <mergeCell ref="A15:N15"/>
    <mergeCell ref="CL15:CZ15"/>
    <mergeCell ref="DA15:DH15"/>
    <mergeCell ref="CL14:CZ14"/>
    <mergeCell ref="DA14:DH14"/>
    <mergeCell ref="DI14:DN14"/>
    <mergeCell ref="DI16:DN16"/>
    <mergeCell ref="DO16:DV16"/>
    <mergeCell ref="DW16:EC16"/>
    <mergeCell ref="ED16:EL16"/>
    <mergeCell ref="A16:N16"/>
    <mergeCell ref="DI15:DN15"/>
    <mergeCell ref="DO15:DV15"/>
    <mergeCell ref="DW15:EC15"/>
    <mergeCell ref="ED15:EL15"/>
    <mergeCell ref="O15:BG15"/>
    <mergeCell ref="BH15:CK15"/>
    <mergeCell ref="O16:BG16"/>
    <mergeCell ref="BH16:CK16"/>
    <mergeCell ref="ED17:EL17"/>
    <mergeCell ref="EM17:ET17"/>
    <mergeCell ref="EU17:FE17"/>
    <mergeCell ref="EM16:ET16"/>
    <mergeCell ref="EU16:FE16"/>
    <mergeCell ref="A17:N17"/>
    <mergeCell ref="CL17:CZ17"/>
    <mergeCell ref="DA17:DH17"/>
    <mergeCell ref="CL16:CZ16"/>
    <mergeCell ref="DA16:DH16"/>
    <mergeCell ref="A19:N19"/>
    <mergeCell ref="O19:BG19"/>
    <mergeCell ref="BH19:CK19"/>
    <mergeCell ref="DI17:DN17"/>
    <mergeCell ref="DO17:DV17"/>
    <mergeCell ref="DW17:EC17"/>
    <mergeCell ref="DW18:EC18"/>
    <mergeCell ref="O17:BG17"/>
    <mergeCell ref="BH17:CK17"/>
    <mergeCell ref="EL24:EU28"/>
    <mergeCell ref="CL19:CZ19"/>
    <mergeCell ref="DA19:DH19"/>
    <mergeCell ref="DI19:DN19"/>
    <mergeCell ref="DO19:DV19"/>
    <mergeCell ref="DW19:EC19"/>
    <mergeCell ref="ED19:EL19"/>
    <mergeCell ref="AY23:BV28"/>
    <mergeCell ref="EM19:ET19"/>
    <mergeCell ref="EU19:FE19"/>
    <mergeCell ref="EV23:FE28"/>
    <mergeCell ref="BW24:CG28"/>
    <mergeCell ref="CH24:CW26"/>
    <mergeCell ref="CX24:DG28"/>
    <mergeCell ref="DH24:DQ28"/>
    <mergeCell ref="DR24:EA28"/>
    <mergeCell ref="EB24:EK28"/>
    <mergeCell ref="A29:N29"/>
    <mergeCell ref="O29:AX29"/>
    <mergeCell ref="AY29:BV29"/>
    <mergeCell ref="A23:N28"/>
    <mergeCell ref="EB29:EK29"/>
    <mergeCell ref="EL29:EU29"/>
    <mergeCell ref="CH27:CQ28"/>
    <mergeCell ref="CR27:CW28"/>
    <mergeCell ref="BW23:EU23"/>
    <mergeCell ref="O23:AX28"/>
    <mergeCell ref="EL30:EU30"/>
    <mergeCell ref="EV30:FE30"/>
    <mergeCell ref="CR30:CW30"/>
    <mergeCell ref="CX30:DG30"/>
    <mergeCell ref="DH30:DQ30"/>
    <mergeCell ref="DR30:EA30"/>
    <mergeCell ref="EB30:EK30"/>
    <mergeCell ref="CH30:CQ30"/>
    <mergeCell ref="EV29:FE29"/>
    <mergeCell ref="A30:N30"/>
    <mergeCell ref="BW30:CG30"/>
    <mergeCell ref="BW29:CG29"/>
    <mergeCell ref="CH29:CQ29"/>
    <mergeCell ref="CR29:CW29"/>
    <mergeCell ref="CX29:DG29"/>
    <mergeCell ref="DH29:DQ29"/>
    <mergeCell ref="DR29:EA29"/>
    <mergeCell ref="CR31:CW31"/>
    <mergeCell ref="EL31:EU31"/>
    <mergeCell ref="A31:N31"/>
    <mergeCell ref="EV31:FE31"/>
    <mergeCell ref="A32:N32"/>
    <mergeCell ref="BW31:CG31"/>
    <mergeCell ref="CH31:CQ31"/>
    <mergeCell ref="DR31:EA31"/>
    <mergeCell ref="EB31:EK31"/>
    <mergeCell ref="CX31:DG31"/>
    <mergeCell ref="CH32:CQ32"/>
    <mergeCell ref="CR32:CW32"/>
    <mergeCell ref="EB33:EK33"/>
    <mergeCell ref="EL33:EU33"/>
    <mergeCell ref="DH31:DQ31"/>
    <mergeCell ref="CX32:DG32"/>
    <mergeCell ref="DH32:DQ32"/>
    <mergeCell ref="DR32:EA32"/>
    <mergeCell ref="EB32:EK32"/>
    <mergeCell ref="EL32:EU32"/>
    <mergeCell ref="CH33:CQ33"/>
    <mergeCell ref="CR33:CW33"/>
    <mergeCell ref="CX33:DG33"/>
    <mergeCell ref="DH33:DQ33"/>
    <mergeCell ref="EV32:FE32"/>
    <mergeCell ref="A33:N33"/>
    <mergeCell ref="O33:AX33"/>
    <mergeCell ref="AY33:BV33"/>
    <mergeCell ref="DR33:EA33"/>
    <mergeCell ref="BW32:CG32"/>
    <mergeCell ref="A71:FE72"/>
    <mergeCell ref="AY30:BV30"/>
    <mergeCell ref="O30:AX30"/>
    <mergeCell ref="O31:AX31"/>
    <mergeCell ref="AY31:BV31"/>
    <mergeCell ref="O32:AX32"/>
    <mergeCell ref="AY32:BV32"/>
    <mergeCell ref="EV33:FE33"/>
    <mergeCell ref="A34:FE34"/>
    <mergeCell ref="BW33:CG33"/>
  </mergeCells>
  <printOptions horizontalCentered="1"/>
  <pageMargins left="0" right="0" top="0" bottom="0" header="0" footer="0"/>
  <pageSetup horizontalDpi="180" verticalDpi="180" orientation="landscape" paperSize="9" scale="49" r:id="rId1"/>
  <rowBreaks count="1" manualBreakCount="1">
    <brk id="18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F78"/>
  <sheetViews>
    <sheetView tabSelected="1" view="pageBreakPreview" zoomScale="60" zoomScaleNormal="50" zoomScalePageLayoutView="0" workbookViewId="0" topLeftCell="A1">
      <selection activeCell="DR36" sqref="DR36:EA36"/>
    </sheetView>
  </sheetViews>
  <sheetFormatPr defaultColWidth="9.140625" defaultRowHeight="15"/>
  <cols>
    <col min="1" max="1" width="0.5625" style="3" customWidth="1"/>
    <col min="2" max="85" width="1.7109375" style="3" customWidth="1"/>
    <col min="86" max="86" width="1.28515625" style="3" customWidth="1"/>
    <col min="87" max="89" width="1.7109375" style="3" hidden="1" customWidth="1"/>
    <col min="90" max="99" width="1.7109375" style="3" customWidth="1"/>
    <col min="100" max="100" width="3.8515625" style="3" customWidth="1"/>
    <col min="101" max="110" width="1.7109375" style="3" customWidth="1"/>
    <col min="111" max="111" width="3.00390625" style="3" customWidth="1"/>
    <col min="112" max="122" width="1.7109375" style="3" customWidth="1"/>
    <col min="123" max="130" width="1.57421875" style="3" customWidth="1"/>
    <col min="131" max="157" width="1.7109375" style="3" customWidth="1"/>
    <col min="158" max="160" width="0.85546875" style="3" customWidth="1"/>
    <col min="161" max="161" width="9.8515625" style="3" customWidth="1"/>
    <col min="162" max="162" width="8.8515625" style="2" hidden="1" customWidth="1"/>
    <col min="163" max="16384" width="8.8515625" style="2" customWidth="1"/>
  </cols>
  <sheetData>
    <row r="1" spans="1:161" ht="48" customHeight="1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7"/>
      <c r="BU1" s="17"/>
      <c r="BV1" s="280" t="s">
        <v>238</v>
      </c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:161" ht="15.75" customHeight="1">
      <c r="A2" s="364" t="s">
        <v>206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  <c r="DM2" s="364"/>
      <c r="DN2" s="364"/>
      <c r="DO2" s="364"/>
      <c r="DP2" s="364"/>
      <c r="DQ2" s="364"/>
      <c r="DR2" s="364"/>
      <c r="DS2" s="364"/>
      <c r="DT2" s="364"/>
      <c r="DU2" s="364"/>
      <c r="DV2" s="364"/>
      <c r="DW2" s="364"/>
      <c r="DX2" s="364"/>
      <c r="DY2" s="364"/>
      <c r="DZ2" s="364"/>
      <c r="EA2" s="364"/>
      <c r="EB2" s="364"/>
      <c r="EC2" s="364"/>
      <c r="ED2" s="364"/>
      <c r="EE2" s="364"/>
      <c r="EF2" s="364"/>
      <c r="EG2" s="364"/>
      <c r="EH2" s="364"/>
      <c r="EI2" s="364"/>
      <c r="EJ2" s="364"/>
      <c r="EK2" s="364"/>
      <c r="EL2" s="364"/>
      <c r="EM2" s="14"/>
      <c r="EN2" s="14"/>
      <c r="EO2" s="14"/>
      <c r="EP2" s="14"/>
      <c r="EQ2" s="20"/>
      <c r="ER2" s="14"/>
      <c r="ES2" s="282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4"/>
    </row>
    <row r="3" spans="1:161" ht="37.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  <c r="DT3" s="364"/>
      <c r="DU3" s="364"/>
      <c r="DV3" s="364"/>
      <c r="DW3" s="364"/>
      <c r="DX3" s="364"/>
      <c r="DY3" s="364"/>
      <c r="DZ3" s="364"/>
      <c r="EA3" s="364"/>
      <c r="EB3" s="364"/>
      <c r="EC3" s="364"/>
      <c r="ED3" s="364"/>
      <c r="EE3" s="364"/>
      <c r="EF3" s="364"/>
      <c r="EG3" s="364"/>
      <c r="EH3" s="364"/>
      <c r="EI3" s="364"/>
      <c r="EJ3" s="364"/>
      <c r="EK3" s="364"/>
      <c r="EL3" s="364"/>
      <c r="EM3" s="14"/>
      <c r="EN3" s="14"/>
      <c r="EO3" s="14"/>
      <c r="EP3" s="14"/>
      <c r="EQ3" s="20"/>
      <c r="ER3" s="14"/>
      <c r="ES3" s="285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7"/>
    </row>
    <row r="4" spans="1:161" ht="114" customHeight="1" thickBot="1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91" t="s">
        <v>21</v>
      </c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20"/>
      <c r="ER4" s="14"/>
      <c r="ES4" s="288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90"/>
    </row>
    <row r="5" spans="1:161" ht="25.5" customHeight="1">
      <c r="A5" s="261" t="s">
        <v>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2"/>
      <c r="DK5" s="22"/>
      <c r="DL5" s="22"/>
      <c r="DM5" s="22"/>
      <c r="DN5" s="22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</row>
    <row r="6" spans="1:161" ht="30.75" customHeight="1">
      <c r="A6" s="261" t="s">
        <v>10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61" ht="9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28"/>
      <c r="AZ7" s="28"/>
      <c r="BA7" s="28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161" ht="35.25" customHeight="1">
      <c r="A8" s="262" t="s">
        <v>188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  <c r="O8" s="262" t="s">
        <v>189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4"/>
      <c r="BH8" s="262" t="s">
        <v>190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4"/>
      <c r="CL8" s="271" t="s">
        <v>11</v>
      </c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3"/>
    </row>
    <row r="9" spans="1:161" ht="15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265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7"/>
      <c r="BH9" s="265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7"/>
      <c r="CL9" s="262" t="s">
        <v>191</v>
      </c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4"/>
      <c r="DA9" s="274" t="s">
        <v>54</v>
      </c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 t="s">
        <v>55</v>
      </c>
      <c r="DP9" s="274"/>
      <c r="DQ9" s="274"/>
      <c r="DR9" s="274"/>
      <c r="DS9" s="274"/>
      <c r="DT9" s="274"/>
      <c r="DU9" s="274"/>
      <c r="DV9" s="274"/>
      <c r="DW9" s="347" t="s">
        <v>14</v>
      </c>
      <c r="DX9" s="348"/>
      <c r="DY9" s="348"/>
      <c r="DZ9" s="348"/>
      <c r="EA9" s="348"/>
      <c r="EB9" s="348"/>
      <c r="EC9" s="349"/>
      <c r="ED9" s="347" t="s">
        <v>56</v>
      </c>
      <c r="EE9" s="348"/>
      <c r="EF9" s="348"/>
      <c r="EG9" s="348"/>
      <c r="EH9" s="348"/>
      <c r="EI9" s="348"/>
      <c r="EJ9" s="348"/>
      <c r="EK9" s="348"/>
      <c r="EL9" s="349"/>
      <c r="EM9" s="347" t="s">
        <v>57</v>
      </c>
      <c r="EN9" s="348"/>
      <c r="EO9" s="348"/>
      <c r="EP9" s="348"/>
      <c r="EQ9" s="348"/>
      <c r="ER9" s="348"/>
      <c r="ES9" s="348"/>
      <c r="ET9" s="349"/>
      <c r="EU9" s="347" t="s">
        <v>17</v>
      </c>
      <c r="EV9" s="348"/>
      <c r="EW9" s="348"/>
      <c r="EX9" s="348"/>
      <c r="EY9" s="348"/>
      <c r="EZ9" s="348"/>
      <c r="FA9" s="348"/>
      <c r="FB9" s="348"/>
      <c r="FC9" s="348"/>
      <c r="FD9" s="348"/>
      <c r="FE9" s="349"/>
    </row>
    <row r="10" spans="1:161" ht="15">
      <c r="A10" s="265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7"/>
      <c r="BH10" s="265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7"/>
      <c r="CL10" s="265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7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350"/>
      <c r="DX10" s="351"/>
      <c r="DY10" s="351"/>
      <c r="DZ10" s="351"/>
      <c r="EA10" s="351"/>
      <c r="EB10" s="351"/>
      <c r="EC10" s="352"/>
      <c r="ED10" s="350"/>
      <c r="EE10" s="351"/>
      <c r="EF10" s="351"/>
      <c r="EG10" s="351"/>
      <c r="EH10" s="351"/>
      <c r="EI10" s="351"/>
      <c r="EJ10" s="351"/>
      <c r="EK10" s="351"/>
      <c r="EL10" s="352"/>
      <c r="EM10" s="350"/>
      <c r="EN10" s="351"/>
      <c r="EO10" s="351"/>
      <c r="EP10" s="351"/>
      <c r="EQ10" s="351"/>
      <c r="ER10" s="351"/>
      <c r="ES10" s="351"/>
      <c r="ET10" s="352"/>
      <c r="EU10" s="350"/>
      <c r="EV10" s="351"/>
      <c r="EW10" s="351"/>
      <c r="EX10" s="351"/>
      <c r="EY10" s="351"/>
      <c r="EZ10" s="351"/>
      <c r="FA10" s="351"/>
      <c r="FB10" s="351"/>
      <c r="FC10" s="351"/>
      <c r="FD10" s="351"/>
      <c r="FE10" s="352"/>
    </row>
    <row r="11" spans="1:161" ht="15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  <c r="O11" s="265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7"/>
      <c r="BH11" s="265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7"/>
      <c r="CL11" s="265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7"/>
      <c r="DA11" s="274" t="s">
        <v>18</v>
      </c>
      <c r="DB11" s="274"/>
      <c r="DC11" s="274"/>
      <c r="DD11" s="274"/>
      <c r="DE11" s="274"/>
      <c r="DF11" s="274"/>
      <c r="DG11" s="274"/>
      <c r="DH11" s="274"/>
      <c r="DI11" s="274" t="s">
        <v>19</v>
      </c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350"/>
      <c r="DX11" s="351"/>
      <c r="DY11" s="351"/>
      <c r="DZ11" s="351"/>
      <c r="EA11" s="351"/>
      <c r="EB11" s="351"/>
      <c r="EC11" s="352"/>
      <c r="ED11" s="350"/>
      <c r="EE11" s="351"/>
      <c r="EF11" s="351"/>
      <c r="EG11" s="351"/>
      <c r="EH11" s="351"/>
      <c r="EI11" s="351"/>
      <c r="EJ11" s="351"/>
      <c r="EK11" s="351"/>
      <c r="EL11" s="352"/>
      <c r="EM11" s="350"/>
      <c r="EN11" s="351"/>
      <c r="EO11" s="351"/>
      <c r="EP11" s="351"/>
      <c r="EQ11" s="351"/>
      <c r="ER11" s="351"/>
      <c r="ES11" s="351"/>
      <c r="ET11" s="352"/>
      <c r="EU11" s="350"/>
      <c r="EV11" s="351"/>
      <c r="EW11" s="351"/>
      <c r="EX11" s="351"/>
      <c r="EY11" s="351"/>
      <c r="EZ11" s="351"/>
      <c r="FA11" s="351"/>
      <c r="FB11" s="351"/>
      <c r="FC11" s="351"/>
      <c r="FD11" s="351"/>
      <c r="FE11" s="352"/>
    </row>
    <row r="12" spans="1:161" ht="27.75" customHeight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268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70"/>
      <c r="BH12" s="268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70"/>
      <c r="CL12" s="268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70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50"/>
      <c r="DX12" s="351"/>
      <c r="DY12" s="351"/>
      <c r="DZ12" s="351"/>
      <c r="EA12" s="351"/>
      <c r="EB12" s="351"/>
      <c r="EC12" s="352"/>
      <c r="ED12" s="350"/>
      <c r="EE12" s="351"/>
      <c r="EF12" s="351"/>
      <c r="EG12" s="351"/>
      <c r="EH12" s="351"/>
      <c r="EI12" s="351"/>
      <c r="EJ12" s="351"/>
      <c r="EK12" s="351"/>
      <c r="EL12" s="352"/>
      <c r="EM12" s="350"/>
      <c r="EN12" s="351"/>
      <c r="EO12" s="351"/>
      <c r="EP12" s="351"/>
      <c r="EQ12" s="351"/>
      <c r="ER12" s="351"/>
      <c r="ES12" s="351"/>
      <c r="ET12" s="352"/>
      <c r="EU12" s="350"/>
      <c r="EV12" s="351"/>
      <c r="EW12" s="351"/>
      <c r="EX12" s="351"/>
      <c r="EY12" s="351"/>
      <c r="EZ12" s="351"/>
      <c r="FA12" s="351"/>
      <c r="FB12" s="351"/>
      <c r="FC12" s="351"/>
      <c r="FD12" s="351"/>
      <c r="FE12" s="352"/>
    </row>
    <row r="13" spans="1:161" ht="20.25" customHeight="1">
      <c r="A13" s="189">
        <v>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189">
        <v>2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1"/>
      <c r="BH13" s="189">
        <v>3</v>
      </c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1"/>
      <c r="CL13" s="189">
        <v>4</v>
      </c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  <c r="DA13" s="275">
        <v>5</v>
      </c>
      <c r="DB13" s="275"/>
      <c r="DC13" s="275"/>
      <c r="DD13" s="275"/>
      <c r="DE13" s="275"/>
      <c r="DF13" s="275"/>
      <c r="DG13" s="275"/>
      <c r="DH13" s="275"/>
      <c r="DI13" s="275">
        <v>6</v>
      </c>
      <c r="DJ13" s="275"/>
      <c r="DK13" s="275"/>
      <c r="DL13" s="275"/>
      <c r="DM13" s="275"/>
      <c r="DN13" s="275"/>
      <c r="DO13" s="275">
        <v>7</v>
      </c>
      <c r="DP13" s="275"/>
      <c r="DQ13" s="275"/>
      <c r="DR13" s="275"/>
      <c r="DS13" s="275"/>
      <c r="DT13" s="275"/>
      <c r="DU13" s="275"/>
      <c r="DV13" s="275"/>
      <c r="DW13" s="275">
        <v>8</v>
      </c>
      <c r="DX13" s="275"/>
      <c r="DY13" s="275"/>
      <c r="DZ13" s="275"/>
      <c r="EA13" s="275"/>
      <c r="EB13" s="275"/>
      <c r="EC13" s="275"/>
      <c r="ED13" s="275">
        <v>9</v>
      </c>
      <c r="EE13" s="275"/>
      <c r="EF13" s="275"/>
      <c r="EG13" s="275"/>
      <c r="EH13" s="275"/>
      <c r="EI13" s="275"/>
      <c r="EJ13" s="275"/>
      <c r="EK13" s="275"/>
      <c r="EL13" s="275"/>
      <c r="EM13" s="275">
        <v>10</v>
      </c>
      <c r="EN13" s="275"/>
      <c r="EO13" s="275"/>
      <c r="EP13" s="275"/>
      <c r="EQ13" s="275"/>
      <c r="ER13" s="275"/>
      <c r="ES13" s="275"/>
      <c r="ET13" s="275"/>
      <c r="EU13" s="275">
        <v>11</v>
      </c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</row>
    <row r="14" spans="1:161" ht="126.75" customHeight="1">
      <c r="A14" s="449" t="s">
        <v>161</v>
      </c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1"/>
      <c r="O14" s="133" t="s">
        <v>85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5"/>
      <c r="BH14" s="133" t="s">
        <v>22</v>
      </c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5"/>
      <c r="CL14" s="151" t="s">
        <v>80</v>
      </c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3"/>
      <c r="DA14" s="218" t="s">
        <v>24</v>
      </c>
      <c r="DB14" s="218"/>
      <c r="DC14" s="218"/>
      <c r="DD14" s="218"/>
      <c r="DE14" s="218"/>
      <c r="DF14" s="218"/>
      <c r="DG14" s="218"/>
      <c r="DH14" s="218"/>
      <c r="DI14" s="218">
        <v>744</v>
      </c>
      <c r="DJ14" s="218"/>
      <c r="DK14" s="218"/>
      <c r="DL14" s="218"/>
      <c r="DM14" s="218"/>
      <c r="DN14" s="218"/>
      <c r="DO14" s="217">
        <v>100</v>
      </c>
      <c r="DP14" s="217"/>
      <c r="DQ14" s="217"/>
      <c r="DR14" s="217"/>
      <c r="DS14" s="217"/>
      <c r="DT14" s="217"/>
      <c r="DU14" s="217"/>
      <c r="DV14" s="217"/>
      <c r="DW14" s="217">
        <v>100</v>
      </c>
      <c r="DX14" s="217"/>
      <c r="DY14" s="217"/>
      <c r="DZ14" s="217"/>
      <c r="EA14" s="217"/>
      <c r="EB14" s="217"/>
      <c r="EC14" s="217"/>
      <c r="ED14" s="317">
        <v>0.025</v>
      </c>
      <c r="EE14" s="317"/>
      <c r="EF14" s="317"/>
      <c r="EG14" s="317"/>
      <c r="EH14" s="317"/>
      <c r="EI14" s="317"/>
      <c r="EJ14" s="317"/>
      <c r="EK14" s="317"/>
      <c r="EL14" s="3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</row>
    <row r="15" spans="1:161" ht="106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45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7"/>
      <c r="BH15" s="145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7"/>
      <c r="CL15" s="151" t="s">
        <v>268</v>
      </c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217" t="s">
        <v>24</v>
      </c>
      <c r="DB15" s="217"/>
      <c r="DC15" s="217"/>
      <c r="DD15" s="217"/>
      <c r="DE15" s="217"/>
      <c r="DF15" s="217"/>
      <c r="DG15" s="217"/>
      <c r="DH15" s="217"/>
      <c r="DI15" s="217">
        <v>744</v>
      </c>
      <c r="DJ15" s="217"/>
      <c r="DK15" s="217"/>
      <c r="DL15" s="217"/>
      <c r="DM15" s="217"/>
      <c r="DN15" s="217"/>
      <c r="DO15" s="315" t="s">
        <v>59</v>
      </c>
      <c r="DP15" s="315"/>
      <c r="DQ15" s="315"/>
      <c r="DR15" s="315"/>
      <c r="DS15" s="315"/>
      <c r="DT15" s="315"/>
      <c r="DU15" s="315"/>
      <c r="DV15" s="315"/>
      <c r="DW15" s="393">
        <v>0</v>
      </c>
      <c r="DX15" s="393"/>
      <c r="DY15" s="393"/>
      <c r="DZ15" s="393"/>
      <c r="EA15" s="393"/>
      <c r="EB15" s="393"/>
      <c r="EC15" s="393"/>
      <c r="ED15" s="317">
        <v>0</v>
      </c>
      <c r="EE15" s="317"/>
      <c r="EF15" s="317"/>
      <c r="EG15" s="317"/>
      <c r="EH15" s="317"/>
      <c r="EI15" s="317"/>
      <c r="EJ15" s="317"/>
      <c r="EK15" s="317"/>
      <c r="EL15" s="31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</row>
    <row r="16" spans="1:161" ht="106.5" customHeight="1">
      <c r="A16" s="394"/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6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7"/>
      <c r="BH16" s="145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7"/>
      <c r="CL16" s="151" t="s">
        <v>25</v>
      </c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3"/>
      <c r="DA16" s="218" t="s">
        <v>24</v>
      </c>
      <c r="DB16" s="218"/>
      <c r="DC16" s="218"/>
      <c r="DD16" s="218"/>
      <c r="DE16" s="218"/>
      <c r="DF16" s="218"/>
      <c r="DG16" s="218"/>
      <c r="DH16" s="218"/>
      <c r="DI16" s="218">
        <v>744</v>
      </c>
      <c r="DJ16" s="218"/>
      <c r="DK16" s="218"/>
      <c r="DL16" s="218"/>
      <c r="DM16" s="218"/>
      <c r="DN16" s="218"/>
      <c r="DO16" s="315" t="s">
        <v>60</v>
      </c>
      <c r="DP16" s="315"/>
      <c r="DQ16" s="315"/>
      <c r="DR16" s="315"/>
      <c r="DS16" s="315"/>
      <c r="DT16" s="315"/>
      <c r="DU16" s="315"/>
      <c r="DV16" s="315"/>
      <c r="DW16" s="393">
        <v>100</v>
      </c>
      <c r="DX16" s="393"/>
      <c r="DY16" s="393"/>
      <c r="DZ16" s="393"/>
      <c r="EA16" s="393"/>
      <c r="EB16" s="393"/>
      <c r="EC16" s="393"/>
      <c r="ED16" s="317">
        <v>0.025</v>
      </c>
      <c r="EE16" s="317"/>
      <c r="EF16" s="317"/>
      <c r="EG16" s="317"/>
      <c r="EH16" s="317"/>
      <c r="EI16" s="317"/>
      <c r="EJ16" s="317"/>
      <c r="EK16" s="317"/>
      <c r="EL16" s="31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</row>
    <row r="17" spans="1:161" ht="86.2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4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7"/>
      <c r="BH17" s="145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7"/>
      <c r="CL17" s="151" t="s">
        <v>26</v>
      </c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  <c r="DA17" s="218" t="s">
        <v>24</v>
      </c>
      <c r="DB17" s="218"/>
      <c r="DC17" s="218"/>
      <c r="DD17" s="218"/>
      <c r="DE17" s="218"/>
      <c r="DF17" s="218"/>
      <c r="DG17" s="218"/>
      <c r="DH17" s="218"/>
      <c r="DI17" s="218">
        <v>744</v>
      </c>
      <c r="DJ17" s="218"/>
      <c r="DK17" s="218"/>
      <c r="DL17" s="218"/>
      <c r="DM17" s="218"/>
      <c r="DN17" s="218"/>
      <c r="DO17" s="315" t="s">
        <v>60</v>
      </c>
      <c r="DP17" s="315"/>
      <c r="DQ17" s="315"/>
      <c r="DR17" s="315"/>
      <c r="DS17" s="315"/>
      <c r="DT17" s="315"/>
      <c r="DU17" s="315"/>
      <c r="DV17" s="315"/>
      <c r="DW17" s="393">
        <v>100</v>
      </c>
      <c r="DX17" s="393"/>
      <c r="DY17" s="393"/>
      <c r="DZ17" s="393"/>
      <c r="EA17" s="393"/>
      <c r="EB17" s="393"/>
      <c r="EC17" s="393"/>
      <c r="ED17" s="317">
        <v>0.025</v>
      </c>
      <c r="EE17" s="317"/>
      <c r="EF17" s="317"/>
      <c r="EG17" s="317"/>
      <c r="EH17" s="317"/>
      <c r="EI17" s="317"/>
      <c r="EJ17" s="317"/>
      <c r="EK17" s="317"/>
      <c r="EL17" s="31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</row>
    <row r="18" spans="1:161" ht="173.25" customHeight="1">
      <c r="A18" s="103"/>
      <c r="B18" s="394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6"/>
      <c r="O18" s="145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7"/>
      <c r="BH18" s="145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7"/>
      <c r="CI18" s="104"/>
      <c r="CJ18" s="104"/>
      <c r="CK18" s="104"/>
      <c r="CL18" s="151" t="s">
        <v>153</v>
      </c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3"/>
      <c r="DA18" s="172" t="s">
        <v>24</v>
      </c>
      <c r="DB18" s="173"/>
      <c r="DC18" s="173"/>
      <c r="DD18" s="173"/>
      <c r="DE18" s="173"/>
      <c r="DF18" s="173"/>
      <c r="DG18" s="173"/>
      <c r="DH18" s="174"/>
      <c r="DI18" s="172">
        <v>744</v>
      </c>
      <c r="DJ18" s="173"/>
      <c r="DK18" s="173"/>
      <c r="DL18" s="173"/>
      <c r="DM18" s="173"/>
      <c r="DN18" s="174"/>
      <c r="DO18" s="318" t="s">
        <v>60</v>
      </c>
      <c r="DP18" s="319"/>
      <c r="DQ18" s="319"/>
      <c r="DR18" s="319"/>
      <c r="DS18" s="319"/>
      <c r="DT18" s="319"/>
      <c r="DU18" s="319"/>
      <c r="DV18" s="320"/>
      <c r="DW18" s="255">
        <v>100</v>
      </c>
      <c r="DX18" s="256"/>
      <c r="DY18" s="256"/>
      <c r="DZ18" s="256"/>
      <c r="EA18" s="256"/>
      <c r="EB18" s="256"/>
      <c r="EC18" s="257"/>
      <c r="ED18" s="317">
        <v>0.025</v>
      </c>
      <c r="EE18" s="317"/>
      <c r="EF18" s="317"/>
      <c r="EG18" s="317"/>
      <c r="EH18" s="317"/>
      <c r="EI18" s="317"/>
      <c r="EJ18" s="317"/>
      <c r="EK18" s="317"/>
      <c r="EL18" s="317"/>
      <c r="EM18" s="139"/>
      <c r="EN18" s="140"/>
      <c r="EO18" s="140"/>
      <c r="EP18" s="140"/>
      <c r="EQ18" s="140"/>
      <c r="ER18" s="140"/>
      <c r="ES18" s="140"/>
      <c r="ET18" s="141"/>
      <c r="EU18" s="139"/>
      <c r="EV18" s="140"/>
      <c r="EW18" s="140"/>
      <c r="EX18" s="140"/>
      <c r="EY18" s="140"/>
      <c r="EZ18" s="140"/>
      <c r="FA18" s="140"/>
      <c r="FB18" s="140"/>
      <c r="FC18" s="140"/>
      <c r="FD18" s="140"/>
      <c r="FE18" s="141"/>
    </row>
    <row r="19" spans="1:161" ht="357.7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145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7"/>
      <c r="BH19" s="145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7"/>
      <c r="CL19" s="222" t="s">
        <v>27</v>
      </c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4"/>
      <c r="DA19" s="218" t="s">
        <v>24</v>
      </c>
      <c r="DB19" s="218"/>
      <c r="DC19" s="218"/>
      <c r="DD19" s="218"/>
      <c r="DE19" s="218"/>
      <c r="DF19" s="218"/>
      <c r="DG19" s="218"/>
      <c r="DH19" s="218"/>
      <c r="DI19" s="218">
        <v>744</v>
      </c>
      <c r="DJ19" s="218"/>
      <c r="DK19" s="218"/>
      <c r="DL19" s="218"/>
      <c r="DM19" s="218"/>
      <c r="DN19" s="218"/>
      <c r="DO19" s="315" t="s">
        <v>60</v>
      </c>
      <c r="DP19" s="315"/>
      <c r="DQ19" s="315"/>
      <c r="DR19" s="315"/>
      <c r="DS19" s="315"/>
      <c r="DT19" s="315"/>
      <c r="DU19" s="315"/>
      <c r="DV19" s="315"/>
      <c r="DW19" s="393">
        <v>100</v>
      </c>
      <c r="DX19" s="393"/>
      <c r="DY19" s="393"/>
      <c r="DZ19" s="393"/>
      <c r="EA19" s="393"/>
      <c r="EB19" s="393"/>
      <c r="EC19" s="393"/>
      <c r="ED19" s="317">
        <v>0.025</v>
      </c>
      <c r="EE19" s="317"/>
      <c r="EF19" s="317"/>
      <c r="EG19" s="317"/>
      <c r="EH19" s="317"/>
      <c r="EI19" s="317"/>
      <c r="EJ19" s="317"/>
      <c r="EK19" s="317"/>
      <c r="EL19" s="31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W19" s="337"/>
      <c r="EX19" s="337"/>
      <c r="EY19" s="337"/>
      <c r="EZ19" s="337"/>
      <c r="FA19" s="337"/>
      <c r="FB19" s="337"/>
      <c r="FC19" s="337"/>
      <c r="FD19" s="337"/>
      <c r="FE19" s="337"/>
    </row>
    <row r="20" spans="1:16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6"/>
      <c r="AZ20" s="16"/>
      <c r="BA20" s="16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</row>
    <row r="21" spans="1:161" ht="28.5" customHeight="1">
      <c r="A21" s="22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1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28"/>
      <c r="AZ22" s="28"/>
      <c r="BA22" s="28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ht="27.75" customHeight="1">
      <c r="A23" s="262" t="s">
        <v>188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4"/>
      <c r="O23" s="262" t="s">
        <v>192</v>
      </c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4"/>
      <c r="AY23" s="262" t="s">
        <v>193</v>
      </c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271" t="s">
        <v>29</v>
      </c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40" t="s">
        <v>30</v>
      </c>
      <c r="EW23" s="240"/>
      <c r="EX23" s="240"/>
      <c r="EY23" s="240"/>
      <c r="EZ23" s="240"/>
      <c r="FA23" s="240"/>
      <c r="FB23" s="240"/>
      <c r="FC23" s="240"/>
      <c r="FD23" s="240"/>
      <c r="FE23" s="240"/>
    </row>
    <row r="24" spans="1:161" ht="1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7"/>
      <c r="AY24" s="265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7"/>
      <c r="BW24" s="262" t="s">
        <v>191</v>
      </c>
      <c r="BX24" s="263"/>
      <c r="BY24" s="263"/>
      <c r="BZ24" s="263"/>
      <c r="CA24" s="263"/>
      <c r="CB24" s="263"/>
      <c r="CC24" s="263"/>
      <c r="CD24" s="263"/>
      <c r="CE24" s="263"/>
      <c r="CF24" s="263"/>
      <c r="CG24" s="264"/>
      <c r="CH24" s="274" t="s">
        <v>12</v>
      </c>
      <c r="CI24" s="274"/>
      <c r="CJ24" s="274"/>
      <c r="CK24" s="274"/>
      <c r="CL24" s="274"/>
      <c r="CM24" s="274"/>
      <c r="CN24" s="274"/>
      <c r="CO24" s="274"/>
      <c r="CP24" s="274"/>
      <c r="CQ24" s="274"/>
      <c r="CR24" s="274"/>
      <c r="CS24" s="274"/>
      <c r="CT24" s="274"/>
      <c r="CU24" s="274"/>
      <c r="CV24" s="274"/>
      <c r="CW24" s="274"/>
      <c r="CX24" s="274" t="s">
        <v>13</v>
      </c>
      <c r="CY24" s="386"/>
      <c r="CZ24" s="386"/>
      <c r="DA24" s="386"/>
      <c r="DB24" s="386"/>
      <c r="DC24" s="386"/>
      <c r="DD24" s="386"/>
      <c r="DE24" s="386"/>
      <c r="DF24" s="386"/>
      <c r="DG24" s="386"/>
      <c r="DH24" s="274" t="s">
        <v>14</v>
      </c>
      <c r="DI24" s="274"/>
      <c r="DJ24" s="274"/>
      <c r="DK24" s="274"/>
      <c r="DL24" s="274"/>
      <c r="DM24" s="274"/>
      <c r="DN24" s="274"/>
      <c r="DO24" s="274"/>
      <c r="DP24" s="274"/>
      <c r="DQ24" s="274"/>
      <c r="DR24" s="274" t="s">
        <v>31</v>
      </c>
      <c r="DS24" s="274"/>
      <c r="DT24" s="274"/>
      <c r="DU24" s="274"/>
      <c r="DV24" s="274"/>
      <c r="DW24" s="274"/>
      <c r="DX24" s="274"/>
      <c r="DY24" s="274"/>
      <c r="DZ24" s="274"/>
      <c r="EA24" s="274"/>
      <c r="EB24" s="274" t="s">
        <v>32</v>
      </c>
      <c r="EC24" s="386"/>
      <c r="ED24" s="386"/>
      <c r="EE24" s="386"/>
      <c r="EF24" s="386"/>
      <c r="EG24" s="386"/>
      <c r="EH24" s="386"/>
      <c r="EI24" s="386"/>
      <c r="EJ24" s="386"/>
      <c r="EK24" s="386"/>
      <c r="EL24" s="274" t="s">
        <v>33</v>
      </c>
      <c r="EM24" s="274"/>
      <c r="EN24" s="274"/>
      <c r="EO24" s="274"/>
      <c r="EP24" s="274"/>
      <c r="EQ24" s="274"/>
      <c r="ER24" s="274"/>
      <c r="ES24" s="274"/>
      <c r="ET24" s="274"/>
      <c r="EU24" s="274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</row>
    <row r="25" spans="1:161" ht="15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7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7"/>
      <c r="AY25" s="265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7"/>
      <c r="BW25" s="265"/>
      <c r="BX25" s="266"/>
      <c r="BY25" s="266"/>
      <c r="BZ25" s="266"/>
      <c r="CA25" s="266"/>
      <c r="CB25" s="266"/>
      <c r="CC25" s="266"/>
      <c r="CD25" s="266"/>
      <c r="CE25" s="266"/>
      <c r="CF25" s="266"/>
      <c r="CG25" s="267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274"/>
      <c r="DI25" s="274"/>
      <c r="DJ25" s="274"/>
      <c r="DK25" s="274"/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/>
      <c r="DY25" s="274"/>
      <c r="DZ25" s="274"/>
      <c r="EA25" s="274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</row>
    <row r="26" spans="1:161" ht="15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7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7"/>
      <c r="AY26" s="265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7"/>
      <c r="BW26" s="265"/>
      <c r="BX26" s="266"/>
      <c r="BY26" s="266"/>
      <c r="BZ26" s="266"/>
      <c r="CA26" s="266"/>
      <c r="CB26" s="266"/>
      <c r="CC26" s="266"/>
      <c r="CD26" s="266"/>
      <c r="CE26" s="266"/>
      <c r="CF26" s="266"/>
      <c r="CG26" s="267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274"/>
      <c r="DI26" s="274"/>
      <c r="DJ26" s="274"/>
      <c r="DK26" s="274"/>
      <c r="DL26" s="274"/>
      <c r="DM26" s="274"/>
      <c r="DN26" s="274"/>
      <c r="DO26" s="274"/>
      <c r="DP26" s="274"/>
      <c r="DQ26" s="274"/>
      <c r="DR26" s="274"/>
      <c r="DS26" s="274"/>
      <c r="DT26" s="274"/>
      <c r="DU26" s="274"/>
      <c r="DV26" s="274"/>
      <c r="DW26" s="274"/>
      <c r="DX26" s="274"/>
      <c r="DY26" s="274"/>
      <c r="DZ26" s="274"/>
      <c r="EA26" s="274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</row>
    <row r="27" spans="1:161" ht="15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7"/>
      <c r="O27" s="265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7"/>
      <c r="AY27" s="265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7"/>
      <c r="BW27" s="265"/>
      <c r="BX27" s="266"/>
      <c r="BY27" s="266"/>
      <c r="BZ27" s="266"/>
      <c r="CA27" s="266"/>
      <c r="CB27" s="266"/>
      <c r="CC27" s="266"/>
      <c r="CD27" s="266"/>
      <c r="CE27" s="266"/>
      <c r="CF27" s="266"/>
      <c r="CG27" s="267"/>
      <c r="CH27" s="274" t="s">
        <v>34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 t="s">
        <v>19</v>
      </c>
      <c r="CS27" s="274"/>
      <c r="CT27" s="274"/>
      <c r="CU27" s="274"/>
      <c r="CV27" s="274"/>
      <c r="CW27" s="274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274"/>
      <c r="DI27" s="274"/>
      <c r="DJ27" s="274"/>
      <c r="DK27" s="274"/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/>
      <c r="DY27" s="274"/>
      <c r="DZ27" s="274"/>
      <c r="EA27" s="274"/>
      <c r="EB27" s="386"/>
      <c r="EC27" s="386"/>
      <c r="ED27" s="386"/>
      <c r="EE27" s="386"/>
      <c r="EF27" s="386"/>
      <c r="EG27" s="386"/>
      <c r="EH27" s="386"/>
      <c r="EI27" s="386"/>
      <c r="EJ27" s="386"/>
      <c r="EK27" s="386"/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</row>
    <row r="28" spans="1:161" ht="50.25" customHeight="1">
      <c r="A28" s="268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O28" s="268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70"/>
      <c r="AY28" s="268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70"/>
      <c r="BW28" s="268"/>
      <c r="BX28" s="269"/>
      <c r="BY28" s="269"/>
      <c r="BZ28" s="269"/>
      <c r="CA28" s="269"/>
      <c r="CB28" s="269"/>
      <c r="CC28" s="269"/>
      <c r="CD28" s="269"/>
      <c r="CE28" s="269"/>
      <c r="CF28" s="269"/>
      <c r="CG28" s="270"/>
      <c r="CH28" s="274"/>
      <c r="CI28" s="274"/>
      <c r="CJ28" s="274"/>
      <c r="CK28" s="274"/>
      <c r="CL28" s="274"/>
      <c r="CM28" s="274"/>
      <c r="CN28" s="274"/>
      <c r="CO28" s="274"/>
      <c r="CP28" s="274"/>
      <c r="CQ28" s="274"/>
      <c r="CR28" s="274"/>
      <c r="CS28" s="274"/>
      <c r="CT28" s="274"/>
      <c r="CU28" s="274"/>
      <c r="CV28" s="274"/>
      <c r="CW28" s="274"/>
      <c r="CX28" s="386"/>
      <c r="CY28" s="386"/>
      <c r="CZ28" s="386"/>
      <c r="DA28" s="386"/>
      <c r="DB28" s="386"/>
      <c r="DC28" s="386"/>
      <c r="DD28" s="386"/>
      <c r="DE28" s="386"/>
      <c r="DF28" s="386"/>
      <c r="DG28" s="386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386"/>
      <c r="EC28" s="386"/>
      <c r="ED28" s="386"/>
      <c r="EE28" s="386"/>
      <c r="EF28" s="386"/>
      <c r="EG28" s="386"/>
      <c r="EH28" s="386"/>
      <c r="EI28" s="386"/>
      <c r="EJ28" s="386"/>
      <c r="EK28" s="386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</row>
    <row r="29" spans="1:161" ht="22.5" customHeight="1">
      <c r="A29" s="189">
        <v>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1"/>
      <c r="O29" s="189">
        <v>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189">
        <v>3</v>
      </c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89">
        <v>4</v>
      </c>
      <c r="BX29" s="190"/>
      <c r="BY29" s="190"/>
      <c r="BZ29" s="190"/>
      <c r="CA29" s="190"/>
      <c r="CB29" s="190"/>
      <c r="CC29" s="190"/>
      <c r="CD29" s="190"/>
      <c r="CE29" s="190"/>
      <c r="CF29" s="190"/>
      <c r="CG29" s="191"/>
      <c r="CH29" s="189">
        <v>5</v>
      </c>
      <c r="CI29" s="190"/>
      <c r="CJ29" s="190"/>
      <c r="CK29" s="190"/>
      <c r="CL29" s="190"/>
      <c r="CM29" s="190"/>
      <c r="CN29" s="190"/>
      <c r="CO29" s="190"/>
      <c r="CP29" s="190"/>
      <c r="CQ29" s="191"/>
      <c r="CR29" s="189">
        <v>6</v>
      </c>
      <c r="CS29" s="190"/>
      <c r="CT29" s="190"/>
      <c r="CU29" s="190"/>
      <c r="CV29" s="190"/>
      <c r="CW29" s="191"/>
      <c r="CX29" s="189">
        <v>7</v>
      </c>
      <c r="CY29" s="190"/>
      <c r="CZ29" s="190"/>
      <c r="DA29" s="190"/>
      <c r="DB29" s="190"/>
      <c r="DC29" s="190"/>
      <c r="DD29" s="190"/>
      <c r="DE29" s="190"/>
      <c r="DF29" s="190"/>
      <c r="DG29" s="191"/>
      <c r="DH29" s="189">
        <v>8</v>
      </c>
      <c r="DI29" s="190"/>
      <c r="DJ29" s="190"/>
      <c r="DK29" s="190"/>
      <c r="DL29" s="190"/>
      <c r="DM29" s="190"/>
      <c r="DN29" s="190"/>
      <c r="DO29" s="190"/>
      <c r="DP29" s="190"/>
      <c r="DQ29" s="191"/>
      <c r="DR29" s="189">
        <v>9</v>
      </c>
      <c r="DS29" s="190"/>
      <c r="DT29" s="190"/>
      <c r="DU29" s="190"/>
      <c r="DV29" s="190"/>
      <c r="DW29" s="190"/>
      <c r="DX29" s="190"/>
      <c r="DY29" s="190"/>
      <c r="DZ29" s="190"/>
      <c r="EA29" s="191"/>
      <c r="EB29" s="189">
        <v>10</v>
      </c>
      <c r="EC29" s="190"/>
      <c r="ED29" s="190"/>
      <c r="EE29" s="190"/>
      <c r="EF29" s="190"/>
      <c r="EG29" s="190"/>
      <c r="EH29" s="190"/>
      <c r="EI29" s="190"/>
      <c r="EJ29" s="190"/>
      <c r="EK29" s="191"/>
      <c r="EL29" s="189">
        <v>11</v>
      </c>
      <c r="EM29" s="190"/>
      <c r="EN29" s="190"/>
      <c r="EO29" s="190"/>
      <c r="EP29" s="190"/>
      <c r="EQ29" s="190"/>
      <c r="ER29" s="190"/>
      <c r="ES29" s="190"/>
      <c r="ET29" s="190"/>
      <c r="EU29" s="191"/>
      <c r="EV29" s="189">
        <v>12</v>
      </c>
      <c r="EW29" s="190"/>
      <c r="EX29" s="190"/>
      <c r="EY29" s="190"/>
      <c r="EZ29" s="190"/>
      <c r="FA29" s="190"/>
      <c r="FB29" s="190"/>
      <c r="FC29" s="190"/>
      <c r="FD29" s="190"/>
      <c r="FE29" s="191"/>
    </row>
    <row r="30" spans="1:161" ht="104.25" customHeight="1">
      <c r="A30" s="449" t="s">
        <v>161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1"/>
      <c r="O30" s="258" t="s">
        <v>85</v>
      </c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60"/>
      <c r="AY30" s="255" t="s">
        <v>22</v>
      </c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7"/>
      <c r="BW30" s="151" t="s">
        <v>195</v>
      </c>
      <c r="BX30" s="311"/>
      <c r="BY30" s="311"/>
      <c r="BZ30" s="311"/>
      <c r="CA30" s="311"/>
      <c r="CB30" s="311"/>
      <c r="CC30" s="311"/>
      <c r="CD30" s="311"/>
      <c r="CE30" s="311"/>
      <c r="CF30" s="311"/>
      <c r="CG30" s="312"/>
      <c r="CH30" s="148" t="s">
        <v>35</v>
      </c>
      <c r="CI30" s="251"/>
      <c r="CJ30" s="251"/>
      <c r="CK30" s="251"/>
      <c r="CL30" s="251"/>
      <c r="CM30" s="251"/>
      <c r="CN30" s="251"/>
      <c r="CO30" s="251"/>
      <c r="CP30" s="251"/>
      <c r="CQ30" s="252"/>
      <c r="CR30" s="208" t="s">
        <v>36</v>
      </c>
      <c r="CS30" s="209"/>
      <c r="CT30" s="209"/>
      <c r="CU30" s="209"/>
      <c r="CV30" s="209"/>
      <c r="CW30" s="210"/>
      <c r="CX30" s="336">
        <f>CX31+CX32+CX33+CX34+CX35+CX36</f>
        <v>1028</v>
      </c>
      <c r="CY30" s="336"/>
      <c r="CZ30" s="336"/>
      <c r="DA30" s="336"/>
      <c r="DB30" s="336"/>
      <c r="DC30" s="336"/>
      <c r="DD30" s="336"/>
      <c r="DE30" s="336"/>
      <c r="DF30" s="336"/>
      <c r="DG30" s="336"/>
      <c r="DH30" s="336">
        <f>DH31+DH32+DH33+DH34+DH35+DH36</f>
        <v>536</v>
      </c>
      <c r="DI30" s="336"/>
      <c r="DJ30" s="336"/>
      <c r="DK30" s="336"/>
      <c r="DL30" s="336"/>
      <c r="DM30" s="336"/>
      <c r="DN30" s="336"/>
      <c r="DO30" s="336"/>
      <c r="DP30" s="336"/>
      <c r="DQ30" s="336"/>
      <c r="DR30" s="124">
        <v>0.025</v>
      </c>
      <c r="DS30" s="125"/>
      <c r="DT30" s="125"/>
      <c r="DU30" s="125"/>
      <c r="DV30" s="125"/>
      <c r="DW30" s="125"/>
      <c r="DX30" s="125"/>
      <c r="DY30" s="125"/>
      <c r="DZ30" s="125"/>
      <c r="EA30" s="126"/>
      <c r="EB30" s="163"/>
      <c r="EC30" s="164"/>
      <c r="ED30" s="164"/>
      <c r="EE30" s="164"/>
      <c r="EF30" s="164"/>
      <c r="EG30" s="164"/>
      <c r="EH30" s="164"/>
      <c r="EI30" s="164"/>
      <c r="EJ30" s="164"/>
      <c r="EK30" s="165"/>
      <c r="EL30" s="183"/>
      <c r="EM30" s="184"/>
      <c r="EN30" s="184"/>
      <c r="EO30" s="184"/>
      <c r="EP30" s="184"/>
      <c r="EQ30" s="184"/>
      <c r="ER30" s="184"/>
      <c r="ES30" s="184"/>
      <c r="ET30" s="184"/>
      <c r="EU30" s="185"/>
      <c r="EV30" s="192" t="s">
        <v>37</v>
      </c>
      <c r="EW30" s="193"/>
      <c r="EX30" s="193"/>
      <c r="EY30" s="193"/>
      <c r="EZ30" s="193"/>
      <c r="FA30" s="193"/>
      <c r="FB30" s="193"/>
      <c r="FC30" s="193"/>
      <c r="FD30" s="193"/>
      <c r="FE30" s="194"/>
    </row>
    <row r="31" spans="1:162" ht="65.2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142" t="s">
        <v>86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  <c r="AY31" s="145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7"/>
      <c r="BW31" s="431"/>
      <c r="BX31" s="432"/>
      <c r="BY31" s="432"/>
      <c r="BZ31" s="432"/>
      <c r="CA31" s="432"/>
      <c r="CB31" s="432"/>
      <c r="CC31" s="432"/>
      <c r="CD31" s="432"/>
      <c r="CE31" s="432"/>
      <c r="CF31" s="432"/>
      <c r="CG31" s="433"/>
      <c r="CH31" s="186" t="s">
        <v>35</v>
      </c>
      <c r="CI31" s="187"/>
      <c r="CJ31" s="187"/>
      <c r="CK31" s="187"/>
      <c r="CL31" s="187"/>
      <c r="CM31" s="187"/>
      <c r="CN31" s="187"/>
      <c r="CO31" s="187"/>
      <c r="CP31" s="187"/>
      <c r="CQ31" s="188"/>
      <c r="CR31" s="198">
        <v>744</v>
      </c>
      <c r="CS31" s="199"/>
      <c r="CT31" s="199"/>
      <c r="CU31" s="199"/>
      <c r="CV31" s="199"/>
      <c r="CW31" s="200"/>
      <c r="CX31" s="365">
        <v>20</v>
      </c>
      <c r="CY31" s="366"/>
      <c r="CZ31" s="366"/>
      <c r="DA31" s="366"/>
      <c r="DB31" s="366"/>
      <c r="DC31" s="366"/>
      <c r="DD31" s="366"/>
      <c r="DE31" s="366"/>
      <c r="DF31" s="366"/>
      <c r="DG31" s="367"/>
      <c r="DH31" s="365">
        <v>10</v>
      </c>
      <c r="DI31" s="366"/>
      <c r="DJ31" s="366"/>
      <c r="DK31" s="366"/>
      <c r="DL31" s="366"/>
      <c r="DM31" s="366"/>
      <c r="DN31" s="366"/>
      <c r="DO31" s="366"/>
      <c r="DP31" s="366"/>
      <c r="DQ31" s="367"/>
      <c r="DR31" s="124">
        <v>0.025</v>
      </c>
      <c r="DS31" s="125"/>
      <c r="DT31" s="125"/>
      <c r="DU31" s="125"/>
      <c r="DV31" s="125"/>
      <c r="DW31" s="125"/>
      <c r="DX31" s="125"/>
      <c r="DY31" s="125"/>
      <c r="DZ31" s="125"/>
      <c r="EA31" s="126"/>
      <c r="EB31" s="163"/>
      <c r="EC31" s="164"/>
      <c r="ED31" s="164"/>
      <c r="EE31" s="164"/>
      <c r="EF31" s="164"/>
      <c r="EG31" s="164"/>
      <c r="EH31" s="164"/>
      <c r="EI31" s="164"/>
      <c r="EJ31" s="164"/>
      <c r="EK31" s="165"/>
      <c r="EL31" s="183"/>
      <c r="EM31" s="184"/>
      <c r="EN31" s="184"/>
      <c r="EO31" s="184"/>
      <c r="EP31" s="184"/>
      <c r="EQ31" s="184"/>
      <c r="ER31" s="184"/>
      <c r="ES31" s="184"/>
      <c r="ET31" s="184"/>
      <c r="EU31" s="185"/>
      <c r="EV31" s="192" t="s">
        <v>37</v>
      </c>
      <c r="EW31" s="193"/>
      <c r="EX31" s="193"/>
      <c r="EY31" s="193"/>
      <c r="EZ31" s="193"/>
      <c r="FA31" s="193"/>
      <c r="FB31" s="193"/>
      <c r="FC31" s="193"/>
      <c r="FD31" s="193"/>
      <c r="FE31" s="194"/>
      <c r="FF31" s="33" t="e">
        <f>EV31*DH31</f>
        <v>#VALUE!</v>
      </c>
    </row>
    <row r="32" spans="1:162" ht="66.75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42" t="s">
        <v>87</v>
      </c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7"/>
      <c r="BW32" s="377"/>
      <c r="BX32" s="378"/>
      <c r="BY32" s="378"/>
      <c r="BZ32" s="378"/>
      <c r="CA32" s="378"/>
      <c r="CB32" s="378"/>
      <c r="CC32" s="378"/>
      <c r="CD32" s="378"/>
      <c r="CE32" s="378"/>
      <c r="CF32" s="378"/>
      <c r="CG32" s="379"/>
      <c r="CH32" s="186" t="s">
        <v>35</v>
      </c>
      <c r="CI32" s="187"/>
      <c r="CJ32" s="187"/>
      <c r="CK32" s="187"/>
      <c r="CL32" s="187"/>
      <c r="CM32" s="187"/>
      <c r="CN32" s="187"/>
      <c r="CO32" s="187"/>
      <c r="CP32" s="187"/>
      <c r="CQ32" s="188"/>
      <c r="CR32" s="198">
        <v>744</v>
      </c>
      <c r="CS32" s="199"/>
      <c r="CT32" s="199"/>
      <c r="CU32" s="199"/>
      <c r="CV32" s="199"/>
      <c r="CW32" s="200"/>
      <c r="CX32" s="365">
        <v>60</v>
      </c>
      <c r="CY32" s="366"/>
      <c r="CZ32" s="366"/>
      <c r="DA32" s="366"/>
      <c r="DB32" s="366"/>
      <c r="DC32" s="366"/>
      <c r="DD32" s="366"/>
      <c r="DE32" s="366"/>
      <c r="DF32" s="366"/>
      <c r="DG32" s="367"/>
      <c r="DH32" s="365">
        <v>30</v>
      </c>
      <c r="DI32" s="366"/>
      <c r="DJ32" s="366"/>
      <c r="DK32" s="366"/>
      <c r="DL32" s="366"/>
      <c r="DM32" s="366"/>
      <c r="DN32" s="366"/>
      <c r="DO32" s="366"/>
      <c r="DP32" s="366"/>
      <c r="DQ32" s="367"/>
      <c r="DR32" s="124">
        <v>0.025</v>
      </c>
      <c r="DS32" s="125"/>
      <c r="DT32" s="125"/>
      <c r="DU32" s="125"/>
      <c r="DV32" s="125"/>
      <c r="DW32" s="125"/>
      <c r="DX32" s="125"/>
      <c r="DY32" s="125"/>
      <c r="DZ32" s="125"/>
      <c r="EA32" s="126"/>
      <c r="EB32" s="163"/>
      <c r="EC32" s="164"/>
      <c r="ED32" s="164"/>
      <c r="EE32" s="164"/>
      <c r="EF32" s="164"/>
      <c r="EG32" s="164"/>
      <c r="EH32" s="164"/>
      <c r="EI32" s="164"/>
      <c r="EJ32" s="164"/>
      <c r="EK32" s="165"/>
      <c r="EL32" s="183"/>
      <c r="EM32" s="184"/>
      <c r="EN32" s="184"/>
      <c r="EO32" s="184"/>
      <c r="EP32" s="184"/>
      <c r="EQ32" s="184"/>
      <c r="ER32" s="184"/>
      <c r="ES32" s="184"/>
      <c r="ET32" s="184"/>
      <c r="EU32" s="185"/>
      <c r="EV32" s="192" t="s">
        <v>37</v>
      </c>
      <c r="EW32" s="193"/>
      <c r="EX32" s="193"/>
      <c r="EY32" s="193"/>
      <c r="EZ32" s="193"/>
      <c r="FA32" s="193"/>
      <c r="FB32" s="193"/>
      <c r="FC32" s="193"/>
      <c r="FD32" s="193"/>
      <c r="FE32" s="194"/>
      <c r="FF32" s="33" t="e">
        <f>EV32*DH32</f>
        <v>#VALUE!</v>
      </c>
    </row>
    <row r="33" spans="1:162" ht="48" customHeight="1">
      <c r="A33" s="394"/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6"/>
      <c r="O33" s="142" t="s">
        <v>88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  <c r="AY33" s="145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7"/>
      <c r="BW33" s="431"/>
      <c r="BX33" s="432"/>
      <c r="BY33" s="432"/>
      <c r="BZ33" s="432"/>
      <c r="CA33" s="432"/>
      <c r="CB33" s="432"/>
      <c r="CC33" s="432"/>
      <c r="CD33" s="432"/>
      <c r="CE33" s="432"/>
      <c r="CF33" s="432"/>
      <c r="CG33" s="433"/>
      <c r="CH33" s="148" t="s">
        <v>35</v>
      </c>
      <c r="CI33" s="149"/>
      <c r="CJ33" s="149"/>
      <c r="CK33" s="149"/>
      <c r="CL33" s="149"/>
      <c r="CM33" s="149"/>
      <c r="CN33" s="149"/>
      <c r="CO33" s="149"/>
      <c r="CP33" s="149"/>
      <c r="CQ33" s="150"/>
      <c r="CR33" s="127">
        <v>744</v>
      </c>
      <c r="CS33" s="128"/>
      <c r="CT33" s="128"/>
      <c r="CU33" s="128"/>
      <c r="CV33" s="128"/>
      <c r="CW33" s="129"/>
      <c r="CX33" s="365">
        <v>0</v>
      </c>
      <c r="CY33" s="366"/>
      <c r="CZ33" s="366"/>
      <c r="DA33" s="366"/>
      <c r="DB33" s="366"/>
      <c r="DC33" s="366"/>
      <c r="DD33" s="366"/>
      <c r="DE33" s="366"/>
      <c r="DF33" s="366"/>
      <c r="DG33" s="367"/>
      <c r="DH33" s="365">
        <v>0</v>
      </c>
      <c r="DI33" s="366"/>
      <c r="DJ33" s="366"/>
      <c r="DK33" s="366"/>
      <c r="DL33" s="366"/>
      <c r="DM33" s="366"/>
      <c r="DN33" s="366"/>
      <c r="DO33" s="366"/>
      <c r="DP33" s="366"/>
      <c r="DQ33" s="367"/>
      <c r="DR33" s="124">
        <v>0.025</v>
      </c>
      <c r="DS33" s="125"/>
      <c r="DT33" s="125"/>
      <c r="DU33" s="125"/>
      <c r="DV33" s="125"/>
      <c r="DW33" s="125"/>
      <c r="DX33" s="125"/>
      <c r="DY33" s="125"/>
      <c r="DZ33" s="125"/>
      <c r="EA33" s="126"/>
      <c r="EB33" s="443"/>
      <c r="EC33" s="444"/>
      <c r="ED33" s="444"/>
      <c r="EE33" s="444"/>
      <c r="EF33" s="444"/>
      <c r="EG33" s="444"/>
      <c r="EH33" s="444"/>
      <c r="EI33" s="444"/>
      <c r="EJ33" s="444"/>
      <c r="EK33" s="445"/>
      <c r="EL33" s="446"/>
      <c r="EM33" s="447"/>
      <c r="EN33" s="447"/>
      <c r="EO33" s="447"/>
      <c r="EP33" s="447"/>
      <c r="EQ33" s="447"/>
      <c r="ER33" s="447"/>
      <c r="ES33" s="447"/>
      <c r="ET33" s="447"/>
      <c r="EU33" s="448"/>
      <c r="EV33" s="192" t="s">
        <v>37</v>
      </c>
      <c r="EW33" s="193"/>
      <c r="EX33" s="193"/>
      <c r="EY33" s="193"/>
      <c r="EZ33" s="193"/>
      <c r="FA33" s="193"/>
      <c r="FB33" s="193"/>
      <c r="FC33" s="193"/>
      <c r="FD33" s="193"/>
      <c r="FE33" s="194"/>
      <c r="FF33" s="33" t="e">
        <f>EV33*DH33</f>
        <v>#VALUE!</v>
      </c>
    </row>
    <row r="34" spans="1:162" ht="78.75" customHeight="1">
      <c r="A34" s="394"/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6"/>
      <c r="O34" s="142" t="s">
        <v>89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145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7"/>
      <c r="BW34" s="431"/>
      <c r="BX34" s="432"/>
      <c r="BY34" s="432"/>
      <c r="BZ34" s="432"/>
      <c r="CA34" s="432"/>
      <c r="CB34" s="432"/>
      <c r="CC34" s="432"/>
      <c r="CD34" s="432"/>
      <c r="CE34" s="432"/>
      <c r="CF34" s="432"/>
      <c r="CG34" s="433"/>
      <c r="CH34" s="148" t="s">
        <v>35</v>
      </c>
      <c r="CI34" s="149"/>
      <c r="CJ34" s="149"/>
      <c r="CK34" s="149"/>
      <c r="CL34" s="149"/>
      <c r="CM34" s="149"/>
      <c r="CN34" s="149"/>
      <c r="CO34" s="149"/>
      <c r="CP34" s="149"/>
      <c r="CQ34" s="150"/>
      <c r="CR34" s="127">
        <v>744</v>
      </c>
      <c r="CS34" s="128"/>
      <c r="CT34" s="128"/>
      <c r="CU34" s="128"/>
      <c r="CV34" s="128"/>
      <c r="CW34" s="129"/>
      <c r="CX34" s="365">
        <v>400</v>
      </c>
      <c r="CY34" s="366"/>
      <c r="CZ34" s="366"/>
      <c r="DA34" s="366"/>
      <c r="DB34" s="366"/>
      <c r="DC34" s="366"/>
      <c r="DD34" s="366"/>
      <c r="DE34" s="366"/>
      <c r="DF34" s="366"/>
      <c r="DG34" s="367"/>
      <c r="DH34" s="365">
        <v>205</v>
      </c>
      <c r="DI34" s="366"/>
      <c r="DJ34" s="366"/>
      <c r="DK34" s="366"/>
      <c r="DL34" s="366"/>
      <c r="DM34" s="366"/>
      <c r="DN34" s="366"/>
      <c r="DO34" s="366"/>
      <c r="DP34" s="366"/>
      <c r="DQ34" s="367"/>
      <c r="DR34" s="124">
        <v>0.025</v>
      </c>
      <c r="DS34" s="125"/>
      <c r="DT34" s="125"/>
      <c r="DU34" s="125"/>
      <c r="DV34" s="125"/>
      <c r="DW34" s="125"/>
      <c r="DX34" s="125"/>
      <c r="DY34" s="125"/>
      <c r="DZ34" s="125"/>
      <c r="EA34" s="126"/>
      <c r="EB34" s="443"/>
      <c r="EC34" s="444"/>
      <c r="ED34" s="444"/>
      <c r="EE34" s="444"/>
      <c r="EF34" s="444"/>
      <c r="EG34" s="444"/>
      <c r="EH34" s="444"/>
      <c r="EI34" s="444"/>
      <c r="EJ34" s="444"/>
      <c r="EK34" s="445"/>
      <c r="EL34" s="183"/>
      <c r="EM34" s="184"/>
      <c r="EN34" s="184"/>
      <c r="EO34" s="184"/>
      <c r="EP34" s="184"/>
      <c r="EQ34" s="184"/>
      <c r="ER34" s="184"/>
      <c r="ES34" s="184"/>
      <c r="ET34" s="184"/>
      <c r="EU34" s="185"/>
      <c r="EV34" s="192" t="s">
        <v>37</v>
      </c>
      <c r="EW34" s="193"/>
      <c r="EX34" s="193"/>
      <c r="EY34" s="193"/>
      <c r="EZ34" s="193"/>
      <c r="FA34" s="193"/>
      <c r="FB34" s="193"/>
      <c r="FC34" s="193"/>
      <c r="FD34" s="193"/>
      <c r="FE34" s="194"/>
      <c r="FF34" s="33" t="e">
        <f>EV34*DH34</f>
        <v>#VALUE!</v>
      </c>
    </row>
    <row r="35" spans="1:162" ht="89.25" customHeight="1">
      <c r="A35" s="112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6"/>
      <c r="O35" s="142" t="s">
        <v>208</v>
      </c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  <c r="AY35" s="145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7"/>
      <c r="BW35" s="431" t="s">
        <v>207</v>
      </c>
      <c r="BX35" s="432"/>
      <c r="BY35" s="432"/>
      <c r="BZ35" s="432"/>
      <c r="CA35" s="432"/>
      <c r="CB35" s="432"/>
      <c r="CC35" s="432"/>
      <c r="CD35" s="432"/>
      <c r="CE35" s="432"/>
      <c r="CF35" s="432"/>
      <c r="CG35" s="433"/>
      <c r="CH35" s="148" t="s">
        <v>35</v>
      </c>
      <c r="CI35" s="149"/>
      <c r="CJ35" s="149"/>
      <c r="CK35" s="149"/>
      <c r="CL35" s="149"/>
      <c r="CM35" s="149"/>
      <c r="CN35" s="149"/>
      <c r="CO35" s="149"/>
      <c r="CP35" s="149"/>
      <c r="CQ35" s="150"/>
      <c r="CR35" s="127">
        <v>744</v>
      </c>
      <c r="CS35" s="128"/>
      <c r="CT35" s="128"/>
      <c r="CU35" s="128"/>
      <c r="CV35" s="128"/>
      <c r="CW35" s="129"/>
      <c r="CX35" s="365">
        <v>400</v>
      </c>
      <c r="CY35" s="366"/>
      <c r="CZ35" s="366"/>
      <c r="DA35" s="366"/>
      <c r="DB35" s="366"/>
      <c r="DC35" s="366"/>
      <c r="DD35" s="366"/>
      <c r="DE35" s="366"/>
      <c r="DF35" s="366"/>
      <c r="DG35" s="367"/>
      <c r="DH35" s="365">
        <v>205</v>
      </c>
      <c r="DI35" s="366"/>
      <c r="DJ35" s="366"/>
      <c r="DK35" s="366"/>
      <c r="DL35" s="366"/>
      <c r="DM35" s="366"/>
      <c r="DN35" s="366"/>
      <c r="DO35" s="366"/>
      <c r="DP35" s="366"/>
      <c r="DQ35" s="367"/>
      <c r="DR35" s="124">
        <v>0.025</v>
      </c>
      <c r="DS35" s="125"/>
      <c r="DT35" s="125"/>
      <c r="DU35" s="125"/>
      <c r="DV35" s="125"/>
      <c r="DW35" s="125"/>
      <c r="DX35" s="125"/>
      <c r="DY35" s="125"/>
      <c r="DZ35" s="125"/>
      <c r="EA35" s="126"/>
      <c r="EB35" s="443"/>
      <c r="EC35" s="444"/>
      <c r="ED35" s="444"/>
      <c r="EE35" s="444"/>
      <c r="EF35" s="444"/>
      <c r="EG35" s="444"/>
      <c r="EH35" s="444"/>
      <c r="EI35" s="444"/>
      <c r="EJ35" s="444"/>
      <c r="EK35" s="445"/>
      <c r="EL35" s="183"/>
      <c r="EM35" s="184"/>
      <c r="EN35" s="184"/>
      <c r="EO35" s="184"/>
      <c r="EP35" s="184"/>
      <c r="EQ35" s="184"/>
      <c r="ER35" s="184"/>
      <c r="ES35" s="184"/>
      <c r="ET35" s="184"/>
      <c r="EU35" s="185"/>
      <c r="EV35" s="192" t="s">
        <v>37</v>
      </c>
      <c r="EW35" s="193"/>
      <c r="EX35" s="193"/>
      <c r="EY35" s="193"/>
      <c r="EZ35" s="193"/>
      <c r="FA35" s="193"/>
      <c r="FB35" s="193"/>
      <c r="FC35" s="193"/>
      <c r="FD35" s="193"/>
      <c r="FE35" s="194"/>
      <c r="FF35" s="33"/>
    </row>
    <row r="36" spans="1:162" ht="117" customHeight="1">
      <c r="A36" s="394"/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6"/>
      <c r="O36" s="142" t="s">
        <v>258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  <c r="AY36" s="145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7"/>
      <c r="BW36" s="431" t="s">
        <v>207</v>
      </c>
      <c r="BX36" s="432"/>
      <c r="BY36" s="432"/>
      <c r="BZ36" s="432"/>
      <c r="CA36" s="432"/>
      <c r="CB36" s="432"/>
      <c r="CC36" s="432"/>
      <c r="CD36" s="432"/>
      <c r="CE36" s="432"/>
      <c r="CF36" s="432"/>
      <c r="CG36" s="433"/>
      <c r="CH36" s="148" t="s">
        <v>35</v>
      </c>
      <c r="CI36" s="149"/>
      <c r="CJ36" s="149"/>
      <c r="CK36" s="149"/>
      <c r="CL36" s="149"/>
      <c r="CM36" s="149"/>
      <c r="CN36" s="149"/>
      <c r="CO36" s="149"/>
      <c r="CP36" s="149"/>
      <c r="CQ36" s="150"/>
      <c r="CR36" s="127">
        <v>744</v>
      </c>
      <c r="CS36" s="128"/>
      <c r="CT36" s="128"/>
      <c r="CU36" s="128"/>
      <c r="CV36" s="128"/>
      <c r="CW36" s="129"/>
      <c r="CX36" s="365">
        <v>148</v>
      </c>
      <c r="CY36" s="366"/>
      <c r="CZ36" s="366"/>
      <c r="DA36" s="366"/>
      <c r="DB36" s="366"/>
      <c r="DC36" s="366"/>
      <c r="DD36" s="366"/>
      <c r="DE36" s="366"/>
      <c r="DF36" s="366"/>
      <c r="DG36" s="367"/>
      <c r="DH36" s="365">
        <v>86</v>
      </c>
      <c r="DI36" s="366"/>
      <c r="DJ36" s="366"/>
      <c r="DK36" s="366"/>
      <c r="DL36" s="366"/>
      <c r="DM36" s="366"/>
      <c r="DN36" s="366"/>
      <c r="DO36" s="366"/>
      <c r="DP36" s="366"/>
      <c r="DQ36" s="367"/>
      <c r="DR36" s="124">
        <v>0.025</v>
      </c>
      <c r="DS36" s="125"/>
      <c r="DT36" s="125"/>
      <c r="DU36" s="125"/>
      <c r="DV36" s="125"/>
      <c r="DW36" s="125"/>
      <c r="DX36" s="125"/>
      <c r="DY36" s="125"/>
      <c r="DZ36" s="125"/>
      <c r="EA36" s="126"/>
      <c r="EB36" s="163">
        <v>0.056</v>
      </c>
      <c r="EC36" s="164"/>
      <c r="ED36" s="164"/>
      <c r="EE36" s="164"/>
      <c r="EF36" s="164"/>
      <c r="EG36" s="164"/>
      <c r="EH36" s="164"/>
      <c r="EI36" s="164"/>
      <c r="EJ36" s="164"/>
      <c r="EK36" s="165"/>
      <c r="EL36" s="183" t="s">
        <v>301</v>
      </c>
      <c r="EM36" s="184"/>
      <c r="EN36" s="184"/>
      <c r="EO36" s="184"/>
      <c r="EP36" s="184"/>
      <c r="EQ36" s="184"/>
      <c r="ER36" s="184"/>
      <c r="ES36" s="184"/>
      <c r="ET36" s="184"/>
      <c r="EU36" s="185"/>
      <c r="EV36" s="192" t="s">
        <v>37</v>
      </c>
      <c r="EW36" s="193"/>
      <c r="EX36" s="193"/>
      <c r="EY36" s="193"/>
      <c r="EZ36" s="193"/>
      <c r="FA36" s="193"/>
      <c r="FB36" s="193"/>
      <c r="FC36" s="193"/>
      <c r="FD36" s="193"/>
      <c r="FE36" s="194"/>
      <c r="FF36" s="39" t="e">
        <f>EV36*DH36</f>
        <v>#VALUE!</v>
      </c>
    </row>
    <row r="37" spans="1:161" ht="2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9"/>
      <c r="BD37" s="19"/>
      <c r="BE37" s="19"/>
      <c r="BF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</row>
    <row r="38" spans="2:162" ht="48" customHeight="1">
      <c r="B38" s="361" t="s">
        <v>295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  <c r="BO38" s="362"/>
      <c r="BP38" s="362"/>
      <c r="BQ38" s="362"/>
      <c r="BR38" s="362"/>
      <c r="BS38" s="362"/>
      <c r="BT38" s="362"/>
      <c r="BU38" s="362"/>
      <c r="BV38" s="362"/>
      <c r="BW38" s="362"/>
      <c r="BX38" s="362"/>
      <c r="BY38" s="362"/>
      <c r="BZ38" s="362"/>
      <c r="CA38" s="362"/>
      <c r="CB38" s="362"/>
      <c r="CC38" s="362"/>
      <c r="CD38" s="362"/>
      <c r="CE38" s="362"/>
      <c r="CF38" s="362"/>
      <c r="CG38" s="362"/>
      <c r="CH38" s="362"/>
      <c r="CI38" s="362"/>
      <c r="CJ38" s="362"/>
      <c r="CK38" s="362"/>
      <c r="CL38" s="362"/>
      <c r="CM38" s="362"/>
      <c r="CN38" s="362"/>
      <c r="CO38" s="362"/>
      <c r="CP38" s="362"/>
      <c r="CQ38" s="362"/>
      <c r="CR38" s="362"/>
      <c r="CS38" s="362"/>
      <c r="CT38" s="362"/>
      <c r="CU38" s="362"/>
      <c r="CV38" s="362"/>
      <c r="CW38" s="362"/>
      <c r="CX38" s="362"/>
      <c r="CY38" s="362"/>
      <c r="CZ38" s="362"/>
      <c r="DA38" s="362"/>
      <c r="DB38" s="362"/>
      <c r="DC38" s="362"/>
      <c r="DD38" s="362"/>
      <c r="DE38" s="362"/>
      <c r="DF38" s="362"/>
      <c r="DG38" s="362"/>
      <c r="DH38" s="362"/>
      <c r="DI38" s="362"/>
      <c r="DJ38" s="362"/>
      <c r="DK38" s="362"/>
      <c r="DL38" s="362"/>
      <c r="DM38" s="362"/>
      <c r="DN38" s="362"/>
      <c r="DO38" s="362"/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362"/>
      <c r="EA38" s="362"/>
      <c r="EB38" s="362"/>
      <c r="EC38" s="362"/>
      <c r="ED38" s="362"/>
      <c r="EE38" s="362"/>
      <c r="EF38" s="362"/>
      <c r="EG38" s="362"/>
      <c r="EH38" s="362"/>
      <c r="EI38" s="362"/>
      <c r="EJ38" s="362"/>
      <c r="EK38" s="362"/>
      <c r="EL38" s="362"/>
      <c r="EM38" s="362"/>
      <c r="EN38" s="362"/>
      <c r="EO38" s="362"/>
      <c r="EP38" s="362"/>
      <c r="EQ38" s="362"/>
      <c r="ER38" s="362"/>
      <c r="ES38" s="362"/>
      <c r="ET38" s="362"/>
      <c r="EU38" s="362"/>
      <c r="EV38" s="362"/>
      <c r="EW38" s="362"/>
      <c r="EX38" s="362"/>
      <c r="EY38" s="362"/>
      <c r="EZ38" s="362"/>
      <c r="FA38" s="362"/>
      <c r="FB38" s="362"/>
      <c r="FC38" s="362"/>
      <c r="FD38" s="362"/>
      <c r="FE38" s="362"/>
      <c r="FF38" s="363"/>
    </row>
    <row r="41" spans="2:162" ht="68.25" customHeight="1" thickBo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7"/>
      <c r="BV41" s="17"/>
      <c r="BW41" s="280" t="s">
        <v>239</v>
      </c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</row>
    <row r="42" spans="2:162" ht="15">
      <c r="B42" s="364" t="s">
        <v>256</v>
      </c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14"/>
      <c r="EO42" s="14"/>
      <c r="EP42" s="14"/>
      <c r="EQ42" s="14"/>
      <c r="ER42" s="20"/>
      <c r="ES42" s="14"/>
      <c r="ET42" s="282"/>
      <c r="EU42" s="283"/>
      <c r="EV42" s="283"/>
      <c r="EW42" s="283"/>
      <c r="EX42" s="283"/>
      <c r="EY42" s="283"/>
      <c r="EZ42" s="283"/>
      <c r="FA42" s="283"/>
      <c r="FB42" s="283"/>
      <c r="FC42" s="283"/>
      <c r="FD42" s="283"/>
      <c r="FE42" s="283"/>
      <c r="FF42" s="284"/>
    </row>
    <row r="43" spans="2:162" ht="34.5" customHeight="1"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4"/>
      <c r="EL43" s="364"/>
      <c r="EM43" s="364"/>
      <c r="EN43" s="14"/>
      <c r="EO43" s="14"/>
      <c r="EP43" s="14"/>
      <c r="EQ43" s="14"/>
      <c r="ER43" s="20"/>
      <c r="ES43" s="14"/>
      <c r="ET43" s="285"/>
      <c r="EU43" s="286"/>
      <c r="EV43" s="286"/>
      <c r="EW43" s="286"/>
      <c r="EX43" s="286"/>
      <c r="EY43" s="286"/>
      <c r="EZ43" s="286"/>
      <c r="FA43" s="286"/>
      <c r="FB43" s="286"/>
      <c r="FC43" s="286"/>
      <c r="FD43" s="286"/>
      <c r="FE43" s="286"/>
      <c r="FF43" s="287"/>
    </row>
    <row r="44" spans="2:162" ht="72" customHeight="1" thickBot="1">
      <c r="B44" s="22" t="s">
        <v>8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91" t="s">
        <v>247</v>
      </c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1"/>
      <c r="DH44" s="291"/>
      <c r="DI44" s="291"/>
      <c r="DJ44" s="291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20"/>
      <c r="ES44" s="14"/>
      <c r="ET44" s="288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90"/>
    </row>
    <row r="45" spans="2:162" ht="15">
      <c r="B45" s="306" t="s">
        <v>2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15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</row>
    <row r="46" spans="2:162" ht="36.75" customHeight="1">
      <c r="B46" s="261" t="s">
        <v>9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2"/>
      <c r="DL46" s="22"/>
      <c r="DM46" s="22"/>
      <c r="DN46" s="22"/>
      <c r="DO46" s="22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</row>
    <row r="47" spans="2:162" ht="30.75" customHeight="1">
      <c r="B47" s="261" t="s">
        <v>10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</row>
    <row r="48" spans="2:162" ht="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28"/>
      <c r="BA48" s="28"/>
      <c r="BB48" s="28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</row>
    <row r="49" spans="2:162" ht="33.75" customHeight="1">
      <c r="B49" s="262" t="s">
        <v>188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4"/>
      <c r="P49" s="262" t="s">
        <v>189</v>
      </c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4"/>
      <c r="BI49" s="262" t="s">
        <v>190</v>
      </c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4"/>
      <c r="CM49" s="271" t="s">
        <v>11</v>
      </c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3"/>
    </row>
    <row r="50" spans="2:162" ht="15">
      <c r="B50" s="265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7"/>
      <c r="P50" s="265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7"/>
      <c r="BI50" s="265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6"/>
      <c r="CL50" s="267"/>
      <c r="CM50" s="262" t="s">
        <v>191</v>
      </c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4"/>
      <c r="DB50" s="274" t="s">
        <v>54</v>
      </c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 t="s">
        <v>55</v>
      </c>
      <c r="DQ50" s="274"/>
      <c r="DR50" s="274"/>
      <c r="DS50" s="274"/>
      <c r="DT50" s="274"/>
      <c r="DU50" s="274"/>
      <c r="DV50" s="274"/>
      <c r="DW50" s="274"/>
      <c r="DX50" s="347" t="s">
        <v>14</v>
      </c>
      <c r="DY50" s="348"/>
      <c r="DZ50" s="348"/>
      <c r="EA50" s="348"/>
      <c r="EB50" s="348"/>
      <c r="EC50" s="348"/>
      <c r="ED50" s="349"/>
      <c r="EE50" s="347" t="s">
        <v>56</v>
      </c>
      <c r="EF50" s="348"/>
      <c r="EG50" s="348"/>
      <c r="EH50" s="348"/>
      <c r="EI50" s="348"/>
      <c r="EJ50" s="348"/>
      <c r="EK50" s="348"/>
      <c r="EL50" s="348"/>
      <c r="EM50" s="349"/>
      <c r="EN50" s="347" t="s">
        <v>57</v>
      </c>
      <c r="EO50" s="348"/>
      <c r="EP50" s="348"/>
      <c r="EQ50" s="348"/>
      <c r="ER50" s="348"/>
      <c r="ES50" s="348"/>
      <c r="ET50" s="348"/>
      <c r="EU50" s="349"/>
      <c r="EV50" s="347" t="s">
        <v>17</v>
      </c>
      <c r="EW50" s="348"/>
      <c r="EX50" s="348"/>
      <c r="EY50" s="348"/>
      <c r="EZ50" s="348"/>
      <c r="FA50" s="348"/>
      <c r="FB50" s="348"/>
      <c r="FC50" s="348"/>
      <c r="FD50" s="348"/>
      <c r="FE50" s="348"/>
      <c r="FF50" s="349"/>
    </row>
    <row r="51" spans="2:162" ht="15">
      <c r="B51" s="265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7"/>
      <c r="P51" s="265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7"/>
      <c r="BI51" s="265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7"/>
      <c r="CM51" s="265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7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350"/>
      <c r="DY51" s="351"/>
      <c r="DZ51" s="351"/>
      <c r="EA51" s="351"/>
      <c r="EB51" s="351"/>
      <c r="EC51" s="351"/>
      <c r="ED51" s="352"/>
      <c r="EE51" s="350"/>
      <c r="EF51" s="351"/>
      <c r="EG51" s="351"/>
      <c r="EH51" s="351"/>
      <c r="EI51" s="351"/>
      <c r="EJ51" s="351"/>
      <c r="EK51" s="351"/>
      <c r="EL51" s="351"/>
      <c r="EM51" s="352"/>
      <c r="EN51" s="350"/>
      <c r="EO51" s="351"/>
      <c r="EP51" s="351"/>
      <c r="EQ51" s="351"/>
      <c r="ER51" s="351"/>
      <c r="ES51" s="351"/>
      <c r="ET51" s="351"/>
      <c r="EU51" s="352"/>
      <c r="EV51" s="350"/>
      <c r="EW51" s="351"/>
      <c r="EX51" s="351"/>
      <c r="EY51" s="351"/>
      <c r="EZ51" s="351"/>
      <c r="FA51" s="351"/>
      <c r="FB51" s="351"/>
      <c r="FC51" s="351"/>
      <c r="FD51" s="351"/>
      <c r="FE51" s="351"/>
      <c r="FF51" s="352"/>
    </row>
    <row r="52" spans="2:162" ht="15">
      <c r="B52" s="265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7"/>
      <c r="P52" s="265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7"/>
      <c r="BI52" s="265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7"/>
      <c r="CM52" s="265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7"/>
      <c r="DB52" s="274" t="s">
        <v>18</v>
      </c>
      <c r="DC52" s="274"/>
      <c r="DD52" s="274"/>
      <c r="DE52" s="274"/>
      <c r="DF52" s="274"/>
      <c r="DG52" s="274"/>
      <c r="DH52" s="274"/>
      <c r="DI52" s="274"/>
      <c r="DJ52" s="274" t="s">
        <v>19</v>
      </c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350"/>
      <c r="DY52" s="351"/>
      <c r="DZ52" s="351"/>
      <c r="EA52" s="351"/>
      <c r="EB52" s="351"/>
      <c r="EC52" s="351"/>
      <c r="ED52" s="352"/>
      <c r="EE52" s="350"/>
      <c r="EF52" s="351"/>
      <c r="EG52" s="351"/>
      <c r="EH52" s="351"/>
      <c r="EI52" s="351"/>
      <c r="EJ52" s="351"/>
      <c r="EK52" s="351"/>
      <c r="EL52" s="351"/>
      <c r="EM52" s="352"/>
      <c r="EN52" s="350"/>
      <c r="EO52" s="351"/>
      <c r="EP52" s="351"/>
      <c r="EQ52" s="351"/>
      <c r="ER52" s="351"/>
      <c r="ES52" s="351"/>
      <c r="ET52" s="351"/>
      <c r="EU52" s="352"/>
      <c r="EV52" s="350"/>
      <c r="EW52" s="351"/>
      <c r="EX52" s="351"/>
      <c r="EY52" s="351"/>
      <c r="EZ52" s="351"/>
      <c r="FA52" s="351"/>
      <c r="FB52" s="351"/>
      <c r="FC52" s="351"/>
      <c r="FD52" s="351"/>
      <c r="FE52" s="351"/>
      <c r="FF52" s="352"/>
    </row>
    <row r="53" spans="2:162" ht="15"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70"/>
      <c r="P53" s="268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70"/>
      <c r="BI53" s="268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70"/>
      <c r="CM53" s="268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70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6"/>
      <c r="DU53" s="346"/>
      <c r="DV53" s="346"/>
      <c r="DW53" s="346"/>
      <c r="DX53" s="350"/>
      <c r="DY53" s="351"/>
      <c r="DZ53" s="351"/>
      <c r="EA53" s="351"/>
      <c r="EB53" s="351"/>
      <c r="EC53" s="351"/>
      <c r="ED53" s="352"/>
      <c r="EE53" s="350"/>
      <c r="EF53" s="351"/>
      <c r="EG53" s="351"/>
      <c r="EH53" s="351"/>
      <c r="EI53" s="351"/>
      <c r="EJ53" s="351"/>
      <c r="EK53" s="351"/>
      <c r="EL53" s="351"/>
      <c r="EM53" s="352"/>
      <c r="EN53" s="350"/>
      <c r="EO53" s="351"/>
      <c r="EP53" s="351"/>
      <c r="EQ53" s="351"/>
      <c r="ER53" s="351"/>
      <c r="ES53" s="351"/>
      <c r="ET53" s="351"/>
      <c r="EU53" s="352"/>
      <c r="EV53" s="350"/>
      <c r="EW53" s="351"/>
      <c r="EX53" s="351"/>
      <c r="EY53" s="351"/>
      <c r="EZ53" s="351"/>
      <c r="FA53" s="351"/>
      <c r="FB53" s="351"/>
      <c r="FC53" s="351"/>
      <c r="FD53" s="351"/>
      <c r="FE53" s="351"/>
      <c r="FF53" s="352"/>
    </row>
    <row r="54" spans="2:162" ht="15">
      <c r="B54" s="189">
        <v>1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1"/>
      <c r="P54" s="189">
        <v>2</v>
      </c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1"/>
      <c r="BI54" s="189">
        <v>3</v>
      </c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1"/>
      <c r="CM54" s="189">
        <v>4</v>
      </c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1"/>
      <c r="DB54" s="275">
        <v>5</v>
      </c>
      <c r="DC54" s="275"/>
      <c r="DD54" s="275"/>
      <c r="DE54" s="275"/>
      <c r="DF54" s="275"/>
      <c r="DG54" s="275"/>
      <c r="DH54" s="275"/>
      <c r="DI54" s="275"/>
      <c r="DJ54" s="275">
        <v>6</v>
      </c>
      <c r="DK54" s="275"/>
      <c r="DL54" s="275"/>
      <c r="DM54" s="275"/>
      <c r="DN54" s="275"/>
      <c r="DO54" s="275"/>
      <c r="DP54" s="275">
        <v>7</v>
      </c>
      <c r="DQ54" s="275"/>
      <c r="DR54" s="275"/>
      <c r="DS54" s="275"/>
      <c r="DT54" s="275"/>
      <c r="DU54" s="275"/>
      <c r="DV54" s="275"/>
      <c r="DW54" s="275"/>
      <c r="DX54" s="275">
        <v>8</v>
      </c>
      <c r="DY54" s="275"/>
      <c r="DZ54" s="275"/>
      <c r="EA54" s="275"/>
      <c r="EB54" s="275"/>
      <c r="EC54" s="275"/>
      <c r="ED54" s="275"/>
      <c r="EE54" s="275">
        <v>9</v>
      </c>
      <c r="EF54" s="275"/>
      <c r="EG54" s="275"/>
      <c r="EH54" s="275"/>
      <c r="EI54" s="275"/>
      <c r="EJ54" s="275"/>
      <c r="EK54" s="275"/>
      <c r="EL54" s="275"/>
      <c r="EM54" s="275"/>
      <c r="EN54" s="275">
        <v>10</v>
      </c>
      <c r="EO54" s="275"/>
      <c r="EP54" s="275"/>
      <c r="EQ54" s="275"/>
      <c r="ER54" s="275"/>
      <c r="ES54" s="275"/>
      <c r="ET54" s="275"/>
      <c r="EU54" s="275"/>
      <c r="EV54" s="275">
        <v>11</v>
      </c>
      <c r="EW54" s="275"/>
      <c r="EX54" s="275"/>
      <c r="EY54" s="275"/>
      <c r="EZ54" s="275"/>
      <c r="FA54" s="275"/>
      <c r="FB54" s="275"/>
      <c r="FC54" s="275"/>
      <c r="FD54" s="275"/>
      <c r="FE54" s="275"/>
      <c r="FF54" s="275"/>
    </row>
    <row r="55" spans="2:162" ht="136.5" customHeight="1">
      <c r="B55" s="449" t="s">
        <v>178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1"/>
      <c r="P55" s="133" t="s">
        <v>85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5"/>
      <c r="BI55" s="133" t="s">
        <v>22</v>
      </c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5"/>
      <c r="CM55" s="151" t="s">
        <v>80</v>
      </c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3"/>
      <c r="DB55" s="218" t="s">
        <v>24</v>
      </c>
      <c r="DC55" s="218"/>
      <c r="DD55" s="218"/>
      <c r="DE55" s="218"/>
      <c r="DF55" s="218"/>
      <c r="DG55" s="218"/>
      <c r="DH55" s="218"/>
      <c r="DI55" s="218"/>
      <c r="DJ55" s="218">
        <v>744</v>
      </c>
      <c r="DK55" s="218"/>
      <c r="DL55" s="218"/>
      <c r="DM55" s="218"/>
      <c r="DN55" s="218"/>
      <c r="DO55" s="218"/>
      <c r="DP55" s="217">
        <v>100</v>
      </c>
      <c r="DQ55" s="217"/>
      <c r="DR55" s="217"/>
      <c r="DS55" s="217"/>
      <c r="DT55" s="217"/>
      <c r="DU55" s="217"/>
      <c r="DV55" s="217"/>
      <c r="DW55" s="217"/>
      <c r="DX55" s="217">
        <v>100</v>
      </c>
      <c r="DY55" s="217"/>
      <c r="DZ55" s="217"/>
      <c r="EA55" s="217"/>
      <c r="EB55" s="217"/>
      <c r="EC55" s="217"/>
      <c r="ED55" s="217"/>
      <c r="EE55" s="317">
        <v>0.025</v>
      </c>
      <c r="EF55" s="317"/>
      <c r="EG55" s="317"/>
      <c r="EH55" s="317"/>
      <c r="EI55" s="317"/>
      <c r="EJ55" s="317"/>
      <c r="EK55" s="317"/>
      <c r="EL55" s="317"/>
      <c r="EM55" s="317"/>
      <c r="EN55" s="217"/>
      <c r="EO55" s="217"/>
      <c r="EP55" s="217"/>
      <c r="EQ55" s="217"/>
      <c r="ER55" s="217"/>
      <c r="ES55" s="217"/>
      <c r="ET55" s="217"/>
      <c r="EU55" s="217"/>
      <c r="EV55" s="217"/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</row>
    <row r="56" spans="2:162" ht="84.75" customHeight="1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145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7"/>
      <c r="BI56" s="145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7"/>
      <c r="CM56" s="151" t="s">
        <v>268</v>
      </c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217" t="s">
        <v>24</v>
      </c>
      <c r="DC56" s="217"/>
      <c r="DD56" s="217"/>
      <c r="DE56" s="217"/>
      <c r="DF56" s="217"/>
      <c r="DG56" s="217"/>
      <c r="DH56" s="217"/>
      <c r="DI56" s="217"/>
      <c r="DJ56" s="217">
        <v>744</v>
      </c>
      <c r="DK56" s="217"/>
      <c r="DL56" s="217"/>
      <c r="DM56" s="217"/>
      <c r="DN56" s="217"/>
      <c r="DO56" s="217"/>
      <c r="DP56" s="315" t="s">
        <v>59</v>
      </c>
      <c r="DQ56" s="315"/>
      <c r="DR56" s="315"/>
      <c r="DS56" s="315"/>
      <c r="DT56" s="315"/>
      <c r="DU56" s="315"/>
      <c r="DV56" s="315"/>
      <c r="DW56" s="315"/>
      <c r="DX56" s="393">
        <v>0</v>
      </c>
      <c r="DY56" s="393"/>
      <c r="DZ56" s="393"/>
      <c r="EA56" s="393"/>
      <c r="EB56" s="393"/>
      <c r="EC56" s="393"/>
      <c r="ED56" s="393"/>
      <c r="EE56" s="317">
        <v>0</v>
      </c>
      <c r="EF56" s="317"/>
      <c r="EG56" s="317"/>
      <c r="EH56" s="317"/>
      <c r="EI56" s="317"/>
      <c r="EJ56" s="317"/>
      <c r="EK56" s="317"/>
      <c r="EL56" s="317"/>
      <c r="EM56" s="317"/>
      <c r="EN56" s="337"/>
      <c r="EO56" s="337"/>
      <c r="EP56" s="337"/>
      <c r="EQ56" s="337"/>
      <c r="ER56" s="337"/>
      <c r="ES56" s="337"/>
      <c r="ET56" s="337"/>
      <c r="EU56" s="337"/>
      <c r="EV56" s="337"/>
      <c r="EW56" s="337"/>
      <c r="EX56" s="337"/>
      <c r="EY56" s="337"/>
      <c r="EZ56" s="337"/>
      <c r="FA56" s="337"/>
      <c r="FB56" s="337"/>
      <c r="FC56" s="337"/>
      <c r="FD56" s="337"/>
      <c r="FE56" s="337"/>
      <c r="FF56" s="337"/>
    </row>
    <row r="57" spans="2:162" ht="100.5" customHeight="1">
      <c r="B57" s="394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6"/>
      <c r="P57" s="145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7"/>
      <c r="BI57" s="145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7"/>
      <c r="CM57" s="151" t="s">
        <v>25</v>
      </c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3"/>
      <c r="DB57" s="218" t="s">
        <v>24</v>
      </c>
      <c r="DC57" s="218"/>
      <c r="DD57" s="218"/>
      <c r="DE57" s="218"/>
      <c r="DF57" s="218"/>
      <c r="DG57" s="218"/>
      <c r="DH57" s="218"/>
      <c r="DI57" s="218"/>
      <c r="DJ57" s="218">
        <v>744</v>
      </c>
      <c r="DK57" s="218"/>
      <c r="DL57" s="218"/>
      <c r="DM57" s="218"/>
      <c r="DN57" s="218"/>
      <c r="DO57" s="218"/>
      <c r="DP57" s="315" t="s">
        <v>60</v>
      </c>
      <c r="DQ57" s="315"/>
      <c r="DR57" s="315"/>
      <c r="DS57" s="315"/>
      <c r="DT57" s="315"/>
      <c r="DU57" s="315"/>
      <c r="DV57" s="315"/>
      <c r="DW57" s="315"/>
      <c r="DX57" s="393">
        <v>100</v>
      </c>
      <c r="DY57" s="393"/>
      <c r="DZ57" s="393"/>
      <c r="EA57" s="393"/>
      <c r="EB57" s="393"/>
      <c r="EC57" s="393"/>
      <c r="ED57" s="393"/>
      <c r="EE57" s="317">
        <v>0.025</v>
      </c>
      <c r="EF57" s="317"/>
      <c r="EG57" s="317"/>
      <c r="EH57" s="317"/>
      <c r="EI57" s="317"/>
      <c r="EJ57" s="317"/>
      <c r="EK57" s="317"/>
      <c r="EL57" s="317"/>
      <c r="EM57" s="31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</row>
    <row r="58" spans="2:162" ht="64.5" customHeight="1"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7"/>
      <c r="BI58" s="145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7"/>
      <c r="CM58" s="151" t="s">
        <v>26</v>
      </c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3"/>
      <c r="DB58" s="218" t="s">
        <v>24</v>
      </c>
      <c r="DC58" s="218"/>
      <c r="DD58" s="218"/>
      <c r="DE58" s="218"/>
      <c r="DF58" s="218"/>
      <c r="DG58" s="218"/>
      <c r="DH58" s="218"/>
      <c r="DI58" s="218"/>
      <c r="DJ58" s="218">
        <v>744</v>
      </c>
      <c r="DK58" s="218"/>
      <c r="DL58" s="218"/>
      <c r="DM58" s="218"/>
      <c r="DN58" s="218"/>
      <c r="DO58" s="218"/>
      <c r="DP58" s="315" t="s">
        <v>60</v>
      </c>
      <c r="DQ58" s="315"/>
      <c r="DR58" s="315"/>
      <c r="DS58" s="315"/>
      <c r="DT58" s="315"/>
      <c r="DU58" s="315"/>
      <c r="DV58" s="315"/>
      <c r="DW58" s="315"/>
      <c r="DX58" s="393">
        <v>100</v>
      </c>
      <c r="DY58" s="393"/>
      <c r="DZ58" s="393"/>
      <c r="EA58" s="393"/>
      <c r="EB58" s="393"/>
      <c r="EC58" s="393"/>
      <c r="ED58" s="393"/>
      <c r="EE58" s="317">
        <v>0.025</v>
      </c>
      <c r="EF58" s="317"/>
      <c r="EG58" s="317"/>
      <c r="EH58" s="317"/>
      <c r="EI58" s="317"/>
      <c r="EJ58" s="317"/>
      <c r="EK58" s="317"/>
      <c r="EL58" s="317"/>
      <c r="EM58" s="31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</row>
    <row r="59" spans="2:162" ht="145.5" customHeight="1">
      <c r="B59" s="394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6"/>
      <c r="P59" s="145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7"/>
      <c r="BI59" s="145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7"/>
      <c r="CM59" s="151" t="s">
        <v>153</v>
      </c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3"/>
      <c r="DB59" s="172" t="s">
        <v>24</v>
      </c>
      <c r="DC59" s="173"/>
      <c r="DD59" s="173"/>
      <c r="DE59" s="173"/>
      <c r="DF59" s="173"/>
      <c r="DG59" s="173"/>
      <c r="DH59" s="173"/>
      <c r="DI59" s="174"/>
      <c r="DJ59" s="172">
        <v>744</v>
      </c>
      <c r="DK59" s="173"/>
      <c r="DL59" s="173"/>
      <c r="DM59" s="173"/>
      <c r="DN59" s="173"/>
      <c r="DO59" s="174"/>
      <c r="DP59" s="318" t="s">
        <v>60</v>
      </c>
      <c r="DQ59" s="319"/>
      <c r="DR59" s="319"/>
      <c r="DS59" s="319"/>
      <c r="DT59" s="319"/>
      <c r="DU59" s="319"/>
      <c r="DV59" s="319"/>
      <c r="DW59" s="320"/>
      <c r="DX59" s="255">
        <v>100</v>
      </c>
      <c r="DY59" s="256"/>
      <c r="DZ59" s="256"/>
      <c r="EA59" s="256"/>
      <c r="EB59" s="256"/>
      <c r="EC59" s="256"/>
      <c r="ED59" s="257"/>
      <c r="EE59" s="317">
        <v>0.025</v>
      </c>
      <c r="EF59" s="317"/>
      <c r="EG59" s="317"/>
      <c r="EH59" s="317"/>
      <c r="EI59" s="317"/>
      <c r="EJ59" s="317"/>
      <c r="EK59" s="317"/>
      <c r="EL59" s="317"/>
      <c r="EM59" s="317"/>
      <c r="EN59" s="139"/>
      <c r="EO59" s="140"/>
      <c r="EP59" s="140"/>
      <c r="EQ59" s="140"/>
      <c r="ER59" s="140"/>
      <c r="ES59" s="140"/>
      <c r="ET59" s="140"/>
      <c r="EU59" s="141"/>
      <c r="EV59" s="139"/>
      <c r="EW59" s="140"/>
      <c r="EX59" s="140"/>
      <c r="EY59" s="140"/>
      <c r="EZ59" s="140"/>
      <c r="FA59" s="140"/>
      <c r="FB59" s="140"/>
      <c r="FC59" s="140"/>
      <c r="FD59" s="140"/>
      <c r="FE59" s="140"/>
      <c r="FF59" s="141"/>
    </row>
    <row r="60" spans="2:162" ht="352.5" customHeight="1"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145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7"/>
      <c r="BI60" s="145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7"/>
      <c r="CM60" s="222" t="s">
        <v>27</v>
      </c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4"/>
      <c r="DB60" s="218" t="s">
        <v>24</v>
      </c>
      <c r="DC60" s="218"/>
      <c r="DD60" s="218"/>
      <c r="DE60" s="218"/>
      <c r="DF60" s="218"/>
      <c r="DG60" s="218"/>
      <c r="DH60" s="218"/>
      <c r="DI60" s="218"/>
      <c r="DJ60" s="218">
        <v>744</v>
      </c>
      <c r="DK60" s="218"/>
      <c r="DL60" s="218"/>
      <c r="DM60" s="218"/>
      <c r="DN60" s="218"/>
      <c r="DO60" s="218"/>
      <c r="DP60" s="315" t="s">
        <v>60</v>
      </c>
      <c r="DQ60" s="315"/>
      <c r="DR60" s="315"/>
      <c r="DS60" s="315"/>
      <c r="DT60" s="315"/>
      <c r="DU60" s="315"/>
      <c r="DV60" s="315"/>
      <c r="DW60" s="315"/>
      <c r="DX60" s="393">
        <v>100</v>
      </c>
      <c r="DY60" s="393"/>
      <c r="DZ60" s="393"/>
      <c r="EA60" s="393"/>
      <c r="EB60" s="393"/>
      <c r="EC60" s="393"/>
      <c r="ED60" s="393"/>
      <c r="EE60" s="317">
        <v>0.025</v>
      </c>
      <c r="EF60" s="317"/>
      <c r="EG60" s="317"/>
      <c r="EH60" s="317"/>
      <c r="EI60" s="317"/>
      <c r="EJ60" s="317"/>
      <c r="EK60" s="317"/>
      <c r="EL60" s="317"/>
      <c r="EM60" s="317"/>
      <c r="EN60" s="337"/>
      <c r="EO60" s="337"/>
      <c r="EP60" s="337"/>
      <c r="EQ60" s="337"/>
      <c r="ER60" s="337"/>
      <c r="ES60" s="337"/>
      <c r="ET60" s="337"/>
      <c r="EU60" s="337"/>
      <c r="EV60" s="337"/>
      <c r="EW60" s="337"/>
      <c r="EX60" s="337"/>
      <c r="EY60" s="337"/>
      <c r="EZ60" s="337"/>
      <c r="FA60" s="337"/>
      <c r="FB60" s="337"/>
      <c r="FC60" s="337"/>
      <c r="FD60" s="337"/>
      <c r="FE60" s="337"/>
      <c r="FF60" s="337"/>
    </row>
    <row r="61" spans="2:162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6"/>
      <c r="BA61" s="16"/>
      <c r="BB61" s="16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</row>
    <row r="62" spans="2:162" ht="49.5" customHeight="1">
      <c r="B62" s="22" t="s">
        <v>28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</row>
    <row r="63" spans="2:162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28"/>
      <c r="BA63" s="28"/>
      <c r="BB63" s="28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</row>
    <row r="64" spans="2:162" ht="42.75" customHeight="1">
      <c r="B64" s="262" t="s">
        <v>188</v>
      </c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4"/>
      <c r="P64" s="262" t="s">
        <v>192</v>
      </c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4"/>
      <c r="AZ64" s="262" t="s">
        <v>193</v>
      </c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4"/>
      <c r="BX64" s="271" t="s">
        <v>29</v>
      </c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40" t="s">
        <v>30</v>
      </c>
      <c r="EX64" s="240"/>
      <c r="EY64" s="240"/>
      <c r="EZ64" s="240"/>
      <c r="FA64" s="240"/>
      <c r="FB64" s="240"/>
      <c r="FC64" s="240"/>
      <c r="FD64" s="240"/>
      <c r="FE64" s="240"/>
      <c r="FF64" s="240"/>
    </row>
    <row r="65" spans="2:162" ht="15">
      <c r="B65" s="265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7"/>
      <c r="P65" s="265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7"/>
      <c r="AZ65" s="265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7"/>
      <c r="BX65" s="262" t="s">
        <v>191</v>
      </c>
      <c r="BY65" s="263"/>
      <c r="BZ65" s="263"/>
      <c r="CA65" s="263"/>
      <c r="CB65" s="263"/>
      <c r="CC65" s="263"/>
      <c r="CD65" s="263"/>
      <c r="CE65" s="263"/>
      <c r="CF65" s="263"/>
      <c r="CG65" s="263"/>
      <c r="CH65" s="264"/>
      <c r="CI65" s="274" t="s">
        <v>12</v>
      </c>
      <c r="CJ65" s="274"/>
      <c r="CK65" s="274"/>
      <c r="CL65" s="274"/>
      <c r="CM65" s="274"/>
      <c r="CN65" s="274"/>
      <c r="CO65" s="274"/>
      <c r="CP65" s="274"/>
      <c r="CQ65" s="274"/>
      <c r="CR65" s="274"/>
      <c r="CS65" s="274"/>
      <c r="CT65" s="274"/>
      <c r="CU65" s="274"/>
      <c r="CV65" s="274"/>
      <c r="CW65" s="274"/>
      <c r="CX65" s="274"/>
      <c r="CY65" s="274" t="s">
        <v>13</v>
      </c>
      <c r="CZ65" s="386"/>
      <c r="DA65" s="386"/>
      <c r="DB65" s="386"/>
      <c r="DC65" s="386"/>
      <c r="DD65" s="386"/>
      <c r="DE65" s="386"/>
      <c r="DF65" s="386"/>
      <c r="DG65" s="386"/>
      <c r="DH65" s="386"/>
      <c r="DI65" s="274" t="s">
        <v>14</v>
      </c>
      <c r="DJ65" s="274"/>
      <c r="DK65" s="274"/>
      <c r="DL65" s="274"/>
      <c r="DM65" s="274"/>
      <c r="DN65" s="274"/>
      <c r="DO65" s="274"/>
      <c r="DP65" s="274"/>
      <c r="DQ65" s="274"/>
      <c r="DR65" s="274"/>
      <c r="DS65" s="274" t="s">
        <v>31</v>
      </c>
      <c r="DT65" s="274"/>
      <c r="DU65" s="274"/>
      <c r="DV65" s="274"/>
      <c r="DW65" s="274"/>
      <c r="DX65" s="274"/>
      <c r="DY65" s="274"/>
      <c r="DZ65" s="274"/>
      <c r="EA65" s="274"/>
      <c r="EB65" s="274"/>
      <c r="EC65" s="274" t="s">
        <v>32</v>
      </c>
      <c r="ED65" s="386"/>
      <c r="EE65" s="386"/>
      <c r="EF65" s="386"/>
      <c r="EG65" s="386"/>
      <c r="EH65" s="386"/>
      <c r="EI65" s="386"/>
      <c r="EJ65" s="386"/>
      <c r="EK65" s="386"/>
      <c r="EL65" s="386"/>
      <c r="EM65" s="274" t="s">
        <v>33</v>
      </c>
      <c r="EN65" s="274"/>
      <c r="EO65" s="274"/>
      <c r="EP65" s="274"/>
      <c r="EQ65" s="274"/>
      <c r="ER65" s="274"/>
      <c r="ES65" s="274"/>
      <c r="ET65" s="274"/>
      <c r="EU65" s="274"/>
      <c r="EV65" s="274"/>
      <c r="EW65" s="240"/>
      <c r="EX65" s="240"/>
      <c r="EY65" s="240"/>
      <c r="EZ65" s="240"/>
      <c r="FA65" s="240"/>
      <c r="FB65" s="240"/>
      <c r="FC65" s="240"/>
      <c r="FD65" s="240"/>
      <c r="FE65" s="240"/>
      <c r="FF65" s="240"/>
    </row>
    <row r="66" spans="2:162" ht="15">
      <c r="B66" s="265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7"/>
      <c r="P66" s="265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7"/>
      <c r="AZ66" s="265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7"/>
      <c r="BX66" s="265"/>
      <c r="BY66" s="266"/>
      <c r="BZ66" s="266"/>
      <c r="CA66" s="266"/>
      <c r="CB66" s="266"/>
      <c r="CC66" s="266"/>
      <c r="CD66" s="266"/>
      <c r="CE66" s="266"/>
      <c r="CF66" s="266"/>
      <c r="CG66" s="266"/>
      <c r="CH66" s="267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386"/>
      <c r="CZ66" s="386"/>
      <c r="DA66" s="386"/>
      <c r="DB66" s="386"/>
      <c r="DC66" s="386"/>
      <c r="DD66" s="386"/>
      <c r="DE66" s="386"/>
      <c r="DF66" s="386"/>
      <c r="DG66" s="386"/>
      <c r="DH66" s="386"/>
      <c r="DI66" s="274"/>
      <c r="DJ66" s="274"/>
      <c r="DK66" s="274"/>
      <c r="DL66" s="274"/>
      <c r="DM66" s="274"/>
      <c r="DN66" s="274"/>
      <c r="DO66" s="274"/>
      <c r="DP66" s="274"/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  <c r="EC66" s="386"/>
      <c r="ED66" s="386"/>
      <c r="EE66" s="386"/>
      <c r="EF66" s="386"/>
      <c r="EG66" s="386"/>
      <c r="EH66" s="386"/>
      <c r="EI66" s="386"/>
      <c r="EJ66" s="386"/>
      <c r="EK66" s="386"/>
      <c r="EL66" s="386"/>
      <c r="EM66" s="274"/>
      <c r="EN66" s="274"/>
      <c r="EO66" s="274"/>
      <c r="EP66" s="274"/>
      <c r="EQ66" s="274"/>
      <c r="ER66" s="274"/>
      <c r="ES66" s="274"/>
      <c r="ET66" s="274"/>
      <c r="EU66" s="274"/>
      <c r="EV66" s="274"/>
      <c r="EW66" s="240"/>
      <c r="EX66" s="240"/>
      <c r="EY66" s="240"/>
      <c r="EZ66" s="240"/>
      <c r="FA66" s="240"/>
      <c r="FB66" s="240"/>
      <c r="FC66" s="240"/>
      <c r="FD66" s="240"/>
      <c r="FE66" s="240"/>
      <c r="FF66" s="240"/>
    </row>
    <row r="67" spans="2:162" ht="15">
      <c r="B67" s="265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7"/>
      <c r="P67" s="265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7"/>
      <c r="AZ67" s="265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7"/>
      <c r="BX67" s="265"/>
      <c r="BY67" s="266"/>
      <c r="BZ67" s="266"/>
      <c r="CA67" s="266"/>
      <c r="CB67" s="266"/>
      <c r="CC67" s="266"/>
      <c r="CD67" s="266"/>
      <c r="CE67" s="266"/>
      <c r="CF67" s="266"/>
      <c r="CG67" s="266"/>
      <c r="CH67" s="267"/>
      <c r="CI67" s="274"/>
      <c r="CJ67" s="274"/>
      <c r="CK67" s="274"/>
      <c r="CL67" s="274"/>
      <c r="CM67" s="274"/>
      <c r="CN67" s="274"/>
      <c r="CO67" s="274"/>
      <c r="CP67" s="274"/>
      <c r="CQ67" s="274"/>
      <c r="CR67" s="274"/>
      <c r="CS67" s="274"/>
      <c r="CT67" s="274"/>
      <c r="CU67" s="274"/>
      <c r="CV67" s="274"/>
      <c r="CW67" s="274"/>
      <c r="CX67" s="274"/>
      <c r="CY67" s="386"/>
      <c r="CZ67" s="386"/>
      <c r="DA67" s="386"/>
      <c r="DB67" s="386"/>
      <c r="DC67" s="386"/>
      <c r="DD67" s="386"/>
      <c r="DE67" s="386"/>
      <c r="DF67" s="386"/>
      <c r="DG67" s="386"/>
      <c r="DH67" s="386"/>
      <c r="DI67" s="274"/>
      <c r="DJ67" s="274"/>
      <c r="DK67" s="274"/>
      <c r="DL67" s="274"/>
      <c r="DM67" s="274"/>
      <c r="DN67" s="274"/>
      <c r="DO67" s="274"/>
      <c r="DP67" s="274"/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  <c r="EC67" s="386"/>
      <c r="ED67" s="386"/>
      <c r="EE67" s="386"/>
      <c r="EF67" s="386"/>
      <c r="EG67" s="386"/>
      <c r="EH67" s="386"/>
      <c r="EI67" s="386"/>
      <c r="EJ67" s="386"/>
      <c r="EK67" s="386"/>
      <c r="EL67" s="386"/>
      <c r="EM67" s="274"/>
      <c r="EN67" s="274"/>
      <c r="EO67" s="274"/>
      <c r="EP67" s="274"/>
      <c r="EQ67" s="274"/>
      <c r="ER67" s="274"/>
      <c r="ES67" s="274"/>
      <c r="ET67" s="274"/>
      <c r="EU67" s="274"/>
      <c r="EV67" s="274"/>
      <c r="EW67" s="240"/>
      <c r="EX67" s="240"/>
      <c r="EY67" s="240"/>
      <c r="EZ67" s="240"/>
      <c r="FA67" s="240"/>
      <c r="FB67" s="240"/>
      <c r="FC67" s="240"/>
      <c r="FD67" s="240"/>
      <c r="FE67" s="240"/>
      <c r="FF67" s="240"/>
    </row>
    <row r="68" spans="2:162" ht="15">
      <c r="B68" s="265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7"/>
      <c r="P68" s="265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7"/>
      <c r="AZ68" s="265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7"/>
      <c r="BX68" s="265"/>
      <c r="BY68" s="266"/>
      <c r="BZ68" s="266"/>
      <c r="CA68" s="266"/>
      <c r="CB68" s="266"/>
      <c r="CC68" s="266"/>
      <c r="CD68" s="266"/>
      <c r="CE68" s="266"/>
      <c r="CF68" s="266"/>
      <c r="CG68" s="266"/>
      <c r="CH68" s="267"/>
      <c r="CI68" s="274" t="s">
        <v>34</v>
      </c>
      <c r="CJ68" s="274"/>
      <c r="CK68" s="274"/>
      <c r="CL68" s="274"/>
      <c r="CM68" s="274"/>
      <c r="CN68" s="274"/>
      <c r="CO68" s="274"/>
      <c r="CP68" s="274"/>
      <c r="CQ68" s="274"/>
      <c r="CR68" s="274"/>
      <c r="CS68" s="274" t="s">
        <v>19</v>
      </c>
      <c r="CT68" s="274"/>
      <c r="CU68" s="274"/>
      <c r="CV68" s="274"/>
      <c r="CW68" s="274"/>
      <c r="CX68" s="274"/>
      <c r="CY68" s="386"/>
      <c r="CZ68" s="386"/>
      <c r="DA68" s="386"/>
      <c r="DB68" s="386"/>
      <c r="DC68" s="386"/>
      <c r="DD68" s="386"/>
      <c r="DE68" s="386"/>
      <c r="DF68" s="386"/>
      <c r="DG68" s="386"/>
      <c r="DH68" s="386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  <c r="EC68" s="386"/>
      <c r="ED68" s="386"/>
      <c r="EE68" s="386"/>
      <c r="EF68" s="386"/>
      <c r="EG68" s="386"/>
      <c r="EH68" s="386"/>
      <c r="EI68" s="386"/>
      <c r="EJ68" s="386"/>
      <c r="EK68" s="386"/>
      <c r="EL68" s="386"/>
      <c r="EM68" s="274"/>
      <c r="EN68" s="274"/>
      <c r="EO68" s="274"/>
      <c r="EP68" s="274"/>
      <c r="EQ68" s="274"/>
      <c r="ER68" s="274"/>
      <c r="ES68" s="274"/>
      <c r="ET68" s="274"/>
      <c r="EU68" s="274"/>
      <c r="EV68" s="274"/>
      <c r="EW68" s="240"/>
      <c r="EX68" s="240"/>
      <c r="EY68" s="240"/>
      <c r="EZ68" s="240"/>
      <c r="FA68" s="240"/>
      <c r="FB68" s="240"/>
      <c r="FC68" s="240"/>
      <c r="FD68" s="240"/>
      <c r="FE68" s="240"/>
      <c r="FF68" s="240"/>
    </row>
    <row r="69" spans="2:162" ht="15">
      <c r="B69" s="268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70"/>
      <c r="P69" s="268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70"/>
      <c r="AZ69" s="268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70"/>
      <c r="BX69" s="268"/>
      <c r="BY69" s="269"/>
      <c r="BZ69" s="269"/>
      <c r="CA69" s="269"/>
      <c r="CB69" s="269"/>
      <c r="CC69" s="269"/>
      <c r="CD69" s="269"/>
      <c r="CE69" s="269"/>
      <c r="CF69" s="269"/>
      <c r="CG69" s="269"/>
      <c r="CH69" s="270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386"/>
      <c r="CZ69" s="386"/>
      <c r="DA69" s="386"/>
      <c r="DB69" s="386"/>
      <c r="DC69" s="386"/>
      <c r="DD69" s="386"/>
      <c r="DE69" s="386"/>
      <c r="DF69" s="386"/>
      <c r="DG69" s="386"/>
      <c r="DH69" s="386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386"/>
      <c r="ED69" s="386"/>
      <c r="EE69" s="386"/>
      <c r="EF69" s="386"/>
      <c r="EG69" s="386"/>
      <c r="EH69" s="386"/>
      <c r="EI69" s="386"/>
      <c r="EJ69" s="386"/>
      <c r="EK69" s="386"/>
      <c r="EL69" s="386"/>
      <c r="EM69" s="274"/>
      <c r="EN69" s="274"/>
      <c r="EO69" s="274"/>
      <c r="EP69" s="274"/>
      <c r="EQ69" s="274"/>
      <c r="ER69" s="274"/>
      <c r="ES69" s="274"/>
      <c r="ET69" s="274"/>
      <c r="EU69" s="274"/>
      <c r="EV69" s="274"/>
      <c r="EW69" s="240"/>
      <c r="EX69" s="240"/>
      <c r="EY69" s="240"/>
      <c r="EZ69" s="240"/>
      <c r="FA69" s="240"/>
      <c r="FB69" s="240"/>
      <c r="FC69" s="240"/>
      <c r="FD69" s="240"/>
      <c r="FE69" s="240"/>
      <c r="FF69" s="240"/>
    </row>
    <row r="70" spans="2:162" ht="15">
      <c r="B70" s="189">
        <v>1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1"/>
      <c r="P70" s="189">
        <v>2</v>
      </c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1"/>
      <c r="AZ70" s="189">
        <v>3</v>
      </c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1"/>
      <c r="BX70" s="189">
        <v>4</v>
      </c>
      <c r="BY70" s="190"/>
      <c r="BZ70" s="190"/>
      <c r="CA70" s="190"/>
      <c r="CB70" s="190"/>
      <c r="CC70" s="190"/>
      <c r="CD70" s="190"/>
      <c r="CE70" s="190"/>
      <c r="CF70" s="190"/>
      <c r="CG70" s="190"/>
      <c r="CH70" s="191"/>
      <c r="CI70" s="189">
        <v>5</v>
      </c>
      <c r="CJ70" s="190"/>
      <c r="CK70" s="190"/>
      <c r="CL70" s="190"/>
      <c r="CM70" s="190"/>
      <c r="CN70" s="190"/>
      <c r="CO70" s="190"/>
      <c r="CP70" s="190"/>
      <c r="CQ70" s="190"/>
      <c r="CR70" s="191"/>
      <c r="CS70" s="189">
        <v>6</v>
      </c>
      <c r="CT70" s="190"/>
      <c r="CU70" s="190"/>
      <c r="CV70" s="190"/>
      <c r="CW70" s="190"/>
      <c r="CX70" s="191"/>
      <c r="CY70" s="189">
        <v>7</v>
      </c>
      <c r="CZ70" s="190"/>
      <c r="DA70" s="190"/>
      <c r="DB70" s="190"/>
      <c r="DC70" s="190"/>
      <c r="DD70" s="190"/>
      <c r="DE70" s="190"/>
      <c r="DF70" s="190"/>
      <c r="DG70" s="190"/>
      <c r="DH70" s="191"/>
      <c r="DI70" s="189">
        <v>8</v>
      </c>
      <c r="DJ70" s="190"/>
      <c r="DK70" s="190"/>
      <c r="DL70" s="190"/>
      <c r="DM70" s="190"/>
      <c r="DN70" s="190"/>
      <c r="DO70" s="190"/>
      <c r="DP70" s="190"/>
      <c r="DQ70" s="190"/>
      <c r="DR70" s="191"/>
      <c r="DS70" s="189">
        <v>9</v>
      </c>
      <c r="DT70" s="190"/>
      <c r="DU70" s="190"/>
      <c r="DV70" s="190"/>
      <c r="DW70" s="190"/>
      <c r="DX70" s="190"/>
      <c r="DY70" s="190"/>
      <c r="DZ70" s="190"/>
      <c r="EA70" s="190"/>
      <c r="EB70" s="191"/>
      <c r="EC70" s="189">
        <v>10</v>
      </c>
      <c r="ED70" s="190"/>
      <c r="EE70" s="190"/>
      <c r="EF70" s="190"/>
      <c r="EG70" s="190"/>
      <c r="EH70" s="190"/>
      <c r="EI70" s="190"/>
      <c r="EJ70" s="190"/>
      <c r="EK70" s="190"/>
      <c r="EL70" s="191"/>
      <c r="EM70" s="189">
        <v>11</v>
      </c>
      <c r="EN70" s="190"/>
      <c r="EO70" s="190"/>
      <c r="EP70" s="190"/>
      <c r="EQ70" s="190"/>
      <c r="ER70" s="190"/>
      <c r="ES70" s="190"/>
      <c r="ET70" s="190"/>
      <c r="EU70" s="190"/>
      <c r="EV70" s="191"/>
      <c r="EW70" s="189">
        <v>12</v>
      </c>
      <c r="EX70" s="190"/>
      <c r="EY70" s="190"/>
      <c r="EZ70" s="190"/>
      <c r="FA70" s="190"/>
      <c r="FB70" s="190"/>
      <c r="FC70" s="190"/>
      <c r="FD70" s="190"/>
      <c r="FE70" s="190"/>
      <c r="FF70" s="191"/>
    </row>
    <row r="71" spans="2:162" ht="123.75" customHeight="1">
      <c r="B71" s="449" t="s">
        <v>178</v>
      </c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1"/>
      <c r="P71" s="258" t="s">
        <v>85</v>
      </c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60"/>
      <c r="AZ71" s="255" t="s">
        <v>22</v>
      </c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7"/>
      <c r="BX71" s="151" t="s">
        <v>195</v>
      </c>
      <c r="BY71" s="311"/>
      <c r="BZ71" s="311"/>
      <c r="CA71" s="311"/>
      <c r="CB71" s="311"/>
      <c r="CC71" s="311"/>
      <c r="CD71" s="311"/>
      <c r="CE71" s="311"/>
      <c r="CF71" s="311"/>
      <c r="CG71" s="311"/>
      <c r="CH71" s="312"/>
      <c r="CI71" s="148" t="s">
        <v>35</v>
      </c>
      <c r="CJ71" s="251"/>
      <c r="CK71" s="251"/>
      <c r="CL71" s="251"/>
      <c r="CM71" s="251"/>
      <c r="CN71" s="251"/>
      <c r="CO71" s="251"/>
      <c r="CP71" s="251"/>
      <c r="CQ71" s="251"/>
      <c r="CR71" s="252"/>
      <c r="CS71" s="208" t="s">
        <v>36</v>
      </c>
      <c r="CT71" s="209"/>
      <c r="CU71" s="209"/>
      <c r="CV71" s="209"/>
      <c r="CW71" s="209"/>
      <c r="CX71" s="210"/>
      <c r="CY71" s="336">
        <f>CY72+CY73+CY74</f>
        <v>1420</v>
      </c>
      <c r="CZ71" s="336"/>
      <c r="DA71" s="336"/>
      <c r="DB71" s="336"/>
      <c r="DC71" s="336"/>
      <c r="DD71" s="336"/>
      <c r="DE71" s="336"/>
      <c r="DF71" s="336"/>
      <c r="DG71" s="336"/>
      <c r="DH71" s="336"/>
      <c r="DI71" s="336">
        <f>DI72+DI73+DI74</f>
        <v>683</v>
      </c>
      <c r="DJ71" s="336"/>
      <c r="DK71" s="336"/>
      <c r="DL71" s="336"/>
      <c r="DM71" s="336"/>
      <c r="DN71" s="336"/>
      <c r="DO71" s="336"/>
      <c r="DP71" s="336"/>
      <c r="DQ71" s="336"/>
      <c r="DR71" s="336"/>
      <c r="DS71" s="124">
        <v>0.025</v>
      </c>
      <c r="DT71" s="125"/>
      <c r="DU71" s="125"/>
      <c r="DV71" s="125"/>
      <c r="DW71" s="125"/>
      <c r="DX71" s="125"/>
      <c r="DY71" s="125"/>
      <c r="DZ71" s="125"/>
      <c r="EA71" s="125"/>
      <c r="EB71" s="126"/>
      <c r="EC71" s="163"/>
      <c r="ED71" s="164"/>
      <c r="EE71" s="164"/>
      <c r="EF71" s="164"/>
      <c r="EG71" s="164"/>
      <c r="EH71" s="164"/>
      <c r="EI71" s="164"/>
      <c r="EJ71" s="164"/>
      <c r="EK71" s="164"/>
      <c r="EL71" s="165"/>
      <c r="EM71" s="183"/>
      <c r="EN71" s="184"/>
      <c r="EO71" s="184"/>
      <c r="EP71" s="184"/>
      <c r="EQ71" s="184"/>
      <c r="ER71" s="184"/>
      <c r="ES71" s="184"/>
      <c r="ET71" s="184"/>
      <c r="EU71" s="184"/>
      <c r="EV71" s="185"/>
      <c r="EW71" s="192" t="s">
        <v>37</v>
      </c>
      <c r="EX71" s="193"/>
      <c r="EY71" s="193"/>
      <c r="EZ71" s="193"/>
      <c r="FA71" s="193"/>
      <c r="FB71" s="193"/>
      <c r="FC71" s="193"/>
      <c r="FD71" s="193"/>
      <c r="FE71" s="193"/>
      <c r="FF71" s="194"/>
    </row>
    <row r="72" spans="2:162" ht="75" customHeight="1">
      <c r="B72" s="452"/>
      <c r="C72" s="453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4"/>
      <c r="P72" s="142" t="s">
        <v>89</v>
      </c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4"/>
      <c r="AZ72" s="255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7"/>
      <c r="BX72" s="133"/>
      <c r="BY72" s="134"/>
      <c r="BZ72" s="134"/>
      <c r="CA72" s="134"/>
      <c r="CB72" s="134"/>
      <c r="CC72" s="134"/>
      <c r="CD72" s="134"/>
      <c r="CE72" s="134"/>
      <c r="CF72" s="134"/>
      <c r="CG72" s="134"/>
      <c r="CH72" s="135"/>
      <c r="CI72" s="113"/>
      <c r="CJ72" s="114"/>
      <c r="CK72" s="114"/>
      <c r="CL72" s="251" t="s">
        <v>35</v>
      </c>
      <c r="CM72" s="251"/>
      <c r="CN72" s="251"/>
      <c r="CO72" s="251"/>
      <c r="CP72" s="251"/>
      <c r="CQ72" s="251"/>
      <c r="CR72" s="252"/>
      <c r="CS72" s="127">
        <v>744</v>
      </c>
      <c r="CT72" s="128"/>
      <c r="CU72" s="128"/>
      <c r="CV72" s="128"/>
      <c r="CW72" s="128"/>
      <c r="CX72" s="129"/>
      <c r="CY72" s="121">
        <v>600</v>
      </c>
      <c r="CZ72" s="122"/>
      <c r="DA72" s="122"/>
      <c r="DB72" s="122"/>
      <c r="DC72" s="122"/>
      <c r="DD72" s="122"/>
      <c r="DE72" s="122"/>
      <c r="DF72" s="122"/>
      <c r="DG72" s="122"/>
      <c r="DH72" s="123"/>
      <c r="DI72" s="121">
        <v>308</v>
      </c>
      <c r="DJ72" s="122"/>
      <c r="DK72" s="122"/>
      <c r="DL72" s="122"/>
      <c r="DM72" s="122"/>
      <c r="DN72" s="122"/>
      <c r="DO72" s="122"/>
      <c r="DP72" s="122"/>
      <c r="DQ72" s="122"/>
      <c r="DR72" s="123"/>
      <c r="DS72" s="124">
        <v>0.025</v>
      </c>
      <c r="DT72" s="125"/>
      <c r="DU72" s="125"/>
      <c r="DV72" s="125"/>
      <c r="DW72" s="125"/>
      <c r="DX72" s="125"/>
      <c r="DY72" s="125"/>
      <c r="DZ72" s="125"/>
      <c r="EA72" s="125"/>
      <c r="EB72" s="126"/>
      <c r="EC72" s="118"/>
      <c r="ED72" s="119"/>
      <c r="EE72" s="119"/>
      <c r="EF72" s="119"/>
      <c r="EG72" s="119"/>
      <c r="EH72" s="119"/>
      <c r="EI72" s="119"/>
      <c r="EJ72" s="119"/>
      <c r="EK72" s="119"/>
      <c r="EL72" s="120"/>
      <c r="EM72" s="115"/>
      <c r="EN72" s="116"/>
      <c r="EO72" s="116"/>
      <c r="EP72" s="116"/>
      <c r="EQ72" s="116"/>
      <c r="ER72" s="116"/>
      <c r="ES72" s="116"/>
      <c r="ET72" s="116"/>
      <c r="EU72" s="116"/>
      <c r="EV72" s="117"/>
      <c r="EW72" s="192"/>
      <c r="EX72" s="193"/>
      <c r="EY72" s="193"/>
      <c r="EZ72" s="193"/>
      <c r="FA72" s="193"/>
      <c r="FB72" s="193"/>
      <c r="FC72" s="193"/>
      <c r="FD72" s="193"/>
      <c r="FE72" s="193"/>
      <c r="FF72" s="105"/>
    </row>
    <row r="73" spans="2:162" ht="78" customHeight="1">
      <c r="B73" s="452"/>
      <c r="C73" s="453"/>
      <c r="D73" s="453"/>
      <c r="E73" s="453"/>
      <c r="F73" s="453"/>
      <c r="G73" s="453"/>
      <c r="H73" s="453"/>
      <c r="I73" s="453"/>
      <c r="J73" s="453"/>
      <c r="K73" s="453"/>
      <c r="L73" s="453"/>
      <c r="M73" s="453"/>
      <c r="N73" s="453"/>
      <c r="O73" s="454"/>
      <c r="P73" s="142" t="s">
        <v>208</v>
      </c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4"/>
      <c r="AZ73" s="255"/>
      <c r="BA73" s="256"/>
      <c r="BB73" s="256"/>
      <c r="BC73" s="256"/>
      <c r="BD73" s="256"/>
      <c r="BE73" s="256"/>
      <c r="BF73" s="256"/>
      <c r="BG73" s="256"/>
      <c r="BH73" s="256"/>
      <c r="BI73" s="256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7"/>
      <c r="BX73" s="133"/>
      <c r="BY73" s="134"/>
      <c r="BZ73" s="134"/>
      <c r="CA73" s="134"/>
      <c r="CB73" s="134"/>
      <c r="CC73" s="134"/>
      <c r="CD73" s="134"/>
      <c r="CE73" s="134"/>
      <c r="CF73" s="134"/>
      <c r="CG73" s="134"/>
      <c r="CH73" s="135"/>
      <c r="CI73" s="113"/>
      <c r="CJ73" s="114"/>
      <c r="CK73" s="114"/>
      <c r="CL73" s="251" t="s">
        <v>35</v>
      </c>
      <c r="CM73" s="251"/>
      <c r="CN73" s="251"/>
      <c r="CO73" s="251"/>
      <c r="CP73" s="251"/>
      <c r="CQ73" s="251"/>
      <c r="CR73" s="252"/>
      <c r="CS73" s="127">
        <v>744</v>
      </c>
      <c r="CT73" s="128"/>
      <c r="CU73" s="128"/>
      <c r="CV73" s="128"/>
      <c r="CW73" s="128"/>
      <c r="CX73" s="129"/>
      <c r="CY73" s="121">
        <v>600</v>
      </c>
      <c r="CZ73" s="122"/>
      <c r="DA73" s="122"/>
      <c r="DB73" s="122"/>
      <c r="DC73" s="122"/>
      <c r="DD73" s="122"/>
      <c r="DE73" s="122"/>
      <c r="DF73" s="122"/>
      <c r="DG73" s="122"/>
      <c r="DH73" s="123"/>
      <c r="DI73" s="121">
        <v>308</v>
      </c>
      <c r="DJ73" s="122"/>
      <c r="DK73" s="122"/>
      <c r="DL73" s="122"/>
      <c r="DM73" s="122"/>
      <c r="DN73" s="122"/>
      <c r="DO73" s="122"/>
      <c r="DP73" s="122"/>
      <c r="DQ73" s="122"/>
      <c r="DR73" s="123"/>
      <c r="DS73" s="124">
        <v>0.025</v>
      </c>
      <c r="DT73" s="125"/>
      <c r="DU73" s="125"/>
      <c r="DV73" s="125"/>
      <c r="DW73" s="125"/>
      <c r="DX73" s="125"/>
      <c r="DY73" s="125"/>
      <c r="DZ73" s="125"/>
      <c r="EA73" s="125"/>
      <c r="EB73" s="126"/>
      <c r="EC73" s="118"/>
      <c r="ED73" s="119"/>
      <c r="EE73" s="119"/>
      <c r="EF73" s="119"/>
      <c r="EG73" s="119"/>
      <c r="EH73" s="119"/>
      <c r="EI73" s="119"/>
      <c r="EJ73" s="119"/>
      <c r="EK73" s="119"/>
      <c r="EL73" s="120"/>
      <c r="EM73" s="115"/>
      <c r="EN73" s="116"/>
      <c r="EO73" s="116"/>
      <c r="EP73" s="116"/>
      <c r="EQ73" s="116"/>
      <c r="ER73" s="116"/>
      <c r="ES73" s="116"/>
      <c r="ET73" s="116"/>
      <c r="EU73" s="116"/>
      <c r="EV73" s="117"/>
      <c r="EW73" s="192"/>
      <c r="EX73" s="193"/>
      <c r="EY73" s="193"/>
      <c r="EZ73" s="193"/>
      <c r="FA73" s="193"/>
      <c r="FB73" s="193"/>
      <c r="FC73" s="193"/>
      <c r="FD73" s="193"/>
      <c r="FE73" s="193"/>
      <c r="FF73" s="105"/>
    </row>
    <row r="74" spans="2:162" ht="133.5" customHeight="1">
      <c r="B74" s="394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6"/>
      <c r="P74" s="142" t="s">
        <v>257</v>
      </c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4"/>
      <c r="AZ74" s="145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7"/>
      <c r="BX74" s="431" t="s">
        <v>209</v>
      </c>
      <c r="BY74" s="432"/>
      <c r="BZ74" s="432"/>
      <c r="CA74" s="432"/>
      <c r="CB74" s="432"/>
      <c r="CC74" s="432"/>
      <c r="CD74" s="432"/>
      <c r="CE74" s="432"/>
      <c r="CF74" s="432"/>
      <c r="CG74" s="432"/>
      <c r="CH74" s="433"/>
      <c r="CI74" s="148" t="s">
        <v>35</v>
      </c>
      <c r="CJ74" s="149"/>
      <c r="CK74" s="149"/>
      <c r="CL74" s="149"/>
      <c r="CM74" s="149"/>
      <c r="CN74" s="149"/>
      <c r="CO74" s="149"/>
      <c r="CP74" s="149"/>
      <c r="CQ74" s="149"/>
      <c r="CR74" s="150"/>
      <c r="CS74" s="127">
        <v>744</v>
      </c>
      <c r="CT74" s="128"/>
      <c r="CU74" s="128"/>
      <c r="CV74" s="128"/>
      <c r="CW74" s="128"/>
      <c r="CX74" s="129"/>
      <c r="CY74" s="365">
        <v>220</v>
      </c>
      <c r="CZ74" s="366"/>
      <c r="DA74" s="366"/>
      <c r="DB74" s="366"/>
      <c r="DC74" s="366"/>
      <c r="DD74" s="366"/>
      <c r="DE74" s="366"/>
      <c r="DF74" s="366"/>
      <c r="DG74" s="366"/>
      <c r="DH74" s="367"/>
      <c r="DI74" s="365">
        <v>67</v>
      </c>
      <c r="DJ74" s="366"/>
      <c r="DK74" s="366"/>
      <c r="DL74" s="366"/>
      <c r="DM74" s="366"/>
      <c r="DN74" s="366"/>
      <c r="DO74" s="366"/>
      <c r="DP74" s="366"/>
      <c r="DQ74" s="366"/>
      <c r="DR74" s="367"/>
      <c r="DS74" s="124">
        <v>0.025</v>
      </c>
      <c r="DT74" s="125"/>
      <c r="DU74" s="125"/>
      <c r="DV74" s="125"/>
      <c r="DW74" s="125"/>
      <c r="DX74" s="125"/>
      <c r="DY74" s="125"/>
      <c r="DZ74" s="125"/>
      <c r="EA74" s="125"/>
      <c r="EB74" s="126"/>
      <c r="EC74" s="163">
        <v>0.17</v>
      </c>
      <c r="ED74" s="164"/>
      <c r="EE74" s="164"/>
      <c r="EF74" s="164"/>
      <c r="EG74" s="164"/>
      <c r="EH74" s="164"/>
      <c r="EI74" s="164"/>
      <c r="EJ74" s="164"/>
      <c r="EK74" s="164"/>
      <c r="EL74" s="165"/>
      <c r="EM74" s="183" t="s">
        <v>300</v>
      </c>
      <c r="EN74" s="184"/>
      <c r="EO74" s="184"/>
      <c r="EP74" s="184"/>
      <c r="EQ74" s="184"/>
      <c r="ER74" s="184"/>
      <c r="ES74" s="184"/>
      <c r="ET74" s="184"/>
      <c r="EU74" s="184"/>
      <c r="EV74" s="185"/>
      <c r="EW74" s="192" t="s">
        <v>37</v>
      </c>
      <c r="EX74" s="193"/>
      <c r="EY74" s="193"/>
      <c r="EZ74" s="193"/>
      <c r="FA74" s="193"/>
      <c r="FB74" s="193"/>
      <c r="FC74" s="193"/>
      <c r="FD74" s="193"/>
      <c r="FE74" s="193"/>
      <c r="FF74" s="194"/>
    </row>
    <row r="75" spans="2:162" ht="57" customHeight="1">
      <c r="B75" s="458" t="s">
        <v>296</v>
      </c>
      <c r="C75" s="459"/>
      <c r="D75" s="459"/>
      <c r="E75" s="459"/>
      <c r="F75" s="459"/>
      <c r="G75" s="459"/>
      <c r="H75" s="459"/>
      <c r="I75" s="459"/>
      <c r="J75" s="459"/>
      <c r="K75" s="459"/>
      <c r="L75" s="459"/>
      <c r="M75" s="459"/>
      <c r="N75" s="459"/>
      <c r="O75" s="459"/>
      <c r="P75" s="459"/>
      <c r="Q75" s="459"/>
      <c r="R75" s="459"/>
      <c r="S75" s="459"/>
      <c r="T75" s="459"/>
      <c r="U75" s="459"/>
      <c r="V75" s="459"/>
      <c r="W75" s="459"/>
      <c r="X75" s="459"/>
      <c r="Y75" s="459"/>
      <c r="Z75" s="459"/>
      <c r="AA75" s="459"/>
      <c r="AB75" s="459"/>
      <c r="AC75" s="459"/>
      <c r="AD75" s="459"/>
      <c r="AE75" s="459"/>
      <c r="AF75" s="459"/>
      <c r="AG75" s="459"/>
      <c r="AH75" s="459"/>
      <c r="AI75" s="459"/>
      <c r="AJ75" s="459"/>
      <c r="AK75" s="459"/>
      <c r="AL75" s="459"/>
      <c r="AM75" s="459"/>
      <c r="AN75" s="459"/>
      <c r="AO75" s="459"/>
      <c r="AP75" s="459"/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/>
      <c r="CX75" s="459"/>
      <c r="CY75" s="459"/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  <c r="EH75" s="45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59"/>
      <c r="FE75" s="459"/>
      <c r="FF75" s="105"/>
    </row>
    <row r="76" spans="2:162" ht="68.25" customHeight="1">
      <c r="B76" s="458" t="s">
        <v>297</v>
      </c>
      <c r="C76" s="459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459"/>
      <c r="AI76" s="459"/>
      <c r="AJ76" s="459"/>
      <c r="AK76" s="459"/>
      <c r="AL76" s="459"/>
      <c r="AM76" s="459"/>
      <c r="AN76" s="459"/>
      <c r="AO76" s="459"/>
      <c r="AP76" s="459"/>
      <c r="AQ76" s="459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9"/>
      <c r="CB76" s="459"/>
      <c r="CC76" s="459"/>
      <c r="CD76" s="459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/>
      <c r="CO76" s="459"/>
      <c r="CP76" s="459"/>
      <c r="CQ76" s="459"/>
      <c r="CR76" s="459"/>
      <c r="CS76" s="459"/>
      <c r="CT76" s="459"/>
      <c r="CU76" s="459"/>
      <c r="CV76" s="459"/>
      <c r="CW76" s="459"/>
      <c r="CX76" s="459"/>
      <c r="CY76" s="459"/>
      <c r="CZ76" s="459"/>
      <c r="DA76" s="459"/>
      <c r="DB76" s="459"/>
      <c r="DC76" s="459"/>
      <c r="DD76" s="459"/>
      <c r="DE76" s="459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9"/>
      <c r="DX76" s="459"/>
      <c r="DY76" s="459"/>
      <c r="DZ76" s="459"/>
      <c r="EA76" s="459"/>
      <c r="EB76" s="459"/>
      <c r="EC76" s="459"/>
      <c r="ED76" s="459"/>
      <c r="EE76" s="459"/>
      <c r="EF76" s="459"/>
      <c r="EG76" s="459"/>
      <c r="EH76" s="459"/>
      <c r="EI76" s="459"/>
      <c r="EJ76" s="459"/>
      <c r="EK76" s="459"/>
      <c r="EL76" s="459"/>
      <c r="EM76" s="459"/>
      <c r="EN76" s="459"/>
      <c r="EO76" s="459"/>
      <c r="EP76" s="459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59"/>
      <c r="FC76" s="459"/>
      <c r="FD76" s="459"/>
      <c r="FE76" s="459"/>
      <c r="FF76" s="105"/>
    </row>
    <row r="77" spans="2:162" ht="51.75" customHeight="1">
      <c r="B77" s="458" t="s">
        <v>298</v>
      </c>
      <c r="C77" s="459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9"/>
      <c r="CB77" s="459"/>
      <c r="CC77" s="459"/>
      <c r="CD77" s="459"/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/>
      <c r="CX77" s="459"/>
      <c r="CY77" s="459"/>
      <c r="CZ77" s="459"/>
      <c r="DA77" s="459"/>
      <c r="DB77" s="459"/>
      <c r="DC77" s="459"/>
      <c r="DD77" s="459"/>
      <c r="DE77" s="459"/>
      <c r="DF77" s="459"/>
      <c r="DG77" s="459"/>
      <c r="DH77" s="459"/>
      <c r="DI77" s="459"/>
      <c r="DJ77" s="459"/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9"/>
      <c r="DX77" s="459"/>
      <c r="DY77" s="459"/>
      <c r="DZ77" s="459"/>
      <c r="EA77" s="459"/>
      <c r="EB77" s="459"/>
      <c r="EC77" s="459"/>
      <c r="ED77" s="459"/>
      <c r="EE77" s="459"/>
      <c r="EF77" s="459"/>
      <c r="EG77" s="459"/>
      <c r="EH77" s="459"/>
      <c r="EI77" s="459"/>
      <c r="EJ77" s="459"/>
      <c r="EK77" s="459"/>
      <c r="EL77" s="459"/>
      <c r="EM77" s="459"/>
      <c r="EN77" s="459"/>
      <c r="EO77" s="459"/>
      <c r="EP77" s="459"/>
      <c r="EQ77" s="459"/>
      <c r="ER77" s="459"/>
      <c r="ES77" s="459"/>
      <c r="ET77" s="459"/>
      <c r="EU77" s="459"/>
      <c r="EV77" s="459"/>
      <c r="EW77" s="459"/>
      <c r="EX77" s="459"/>
      <c r="EY77" s="459"/>
      <c r="EZ77" s="459"/>
      <c r="FA77" s="459"/>
      <c r="FB77" s="459"/>
      <c r="FC77" s="459"/>
      <c r="FD77" s="459"/>
      <c r="FE77" s="459"/>
      <c r="FF77" s="105"/>
    </row>
    <row r="78" spans="2:162" ht="48" customHeight="1">
      <c r="B78" s="455" t="s">
        <v>299</v>
      </c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6"/>
      <c r="CX78" s="456"/>
      <c r="CY78" s="456"/>
      <c r="CZ78" s="456"/>
      <c r="DA78" s="456"/>
      <c r="DB78" s="456"/>
      <c r="DC78" s="456"/>
      <c r="DD78" s="456"/>
      <c r="DE78" s="456"/>
      <c r="DF78" s="456"/>
      <c r="DG78" s="456"/>
      <c r="DH78" s="456"/>
      <c r="DI78" s="456"/>
      <c r="DJ78" s="456"/>
      <c r="DK78" s="456"/>
      <c r="DL78" s="456"/>
      <c r="DM78" s="456"/>
      <c r="DN78" s="456"/>
      <c r="DO78" s="456"/>
      <c r="DP78" s="456"/>
      <c r="DQ78" s="456"/>
      <c r="DR78" s="456"/>
      <c r="DS78" s="456"/>
      <c r="DT78" s="456"/>
      <c r="DU78" s="456"/>
      <c r="DV78" s="456"/>
      <c r="DW78" s="456"/>
      <c r="DX78" s="456"/>
      <c r="DY78" s="456"/>
      <c r="DZ78" s="456"/>
      <c r="EA78" s="456"/>
      <c r="EB78" s="456"/>
      <c r="EC78" s="456"/>
      <c r="ED78" s="456"/>
      <c r="EE78" s="456"/>
      <c r="EF78" s="456"/>
      <c r="EG78" s="456"/>
      <c r="EH78" s="456"/>
      <c r="EI78" s="456"/>
      <c r="EJ78" s="456"/>
      <c r="EK78" s="456"/>
      <c r="EL78" s="456"/>
      <c r="EM78" s="456"/>
      <c r="EN78" s="456"/>
      <c r="EO78" s="456"/>
      <c r="EP78" s="456"/>
      <c r="EQ78" s="456"/>
      <c r="ER78" s="456"/>
      <c r="ES78" s="456"/>
      <c r="ET78" s="456"/>
      <c r="EU78" s="456"/>
      <c r="EV78" s="456"/>
      <c r="EW78" s="456"/>
      <c r="EX78" s="456"/>
      <c r="EY78" s="456"/>
      <c r="EZ78" s="456"/>
      <c r="FA78" s="456"/>
      <c r="FB78" s="456"/>
      <c r="FC78" s="456"/>
      <c r="FD78" s="456"/>
      <c r="FE78" s="456"/>
      <c r="FF78" s="457"/>
    </row>
  </sheetData>
  <sheetProtection/>
  <mergeCells count="378">
    <mergeCell ref="EW73:FE73"/>
    <mergeCell ref="EW72:FE72"/>
    <mergeCell ref="B76:FE76"/>
    <mergeCell ref="B77:FE77"/>
    <mergeCell ref="BX74:CH74"/>
    <mergeCell ref="CI74:CR74"/>
    <mergeCell ref="CS74:CX74"/>
    <mergeCell ref="CY74:DH74"/>
    <mergeCell ref="P73:AY73"/>
    <mergeCell ref="P72:AY72"/>
    <mergeCell ref="B78:FF78"/>
    <mergeCell ref="DI74:DR74"/>
    <mergeCell ref="DS74:EB74"/>
    <mergeCell ref="EC74:EL74"/>
    <mergeCell ref="EM74:EV74"/>
    <mergeCell ref="EW74:FF74"/>
    <mergeCell ref="B75:FE75"/>
    <mergeCell ref="B74:O74"/>
    <mergeCell ref="P74:AY74"/>
    <mergeCell ref="AZ74:BW74"/>
    <mergeCell ref="EW71:FF71"/>
    <mergeCell ref="CS71:CX71"/>
    <mergeCell ref="CY71:DH71"/>
    <mergeCell ref="DI71:DR71"/>
    <mergeCell ref="DS71:EB71"/>
    <mergeCell ref="EC71:EL71"/>
    <mergeCell ref="EM71:EV71"/>
    <mergeCell ref="DI70:DR70"/>
    <mergeCell ref="DS70:EB70"/>
    <mergeCell ref="EC70:EL70"/>
    <mergeCell ref="EM70:EV70"/>
    <mergeCell ref="EW70:FF70"/>
    <mergeCell ref="B71:O71"/>
    <mergeCell ref="P71:AY71"/>
    <mergeCell ref="AZ71:BW71"/>
    <mergeCell ref="BX71:CH71"/>
    <mergeCell ref="CI71:CR71"/>
    <mergeCell ref="EM65:EV69"/>
    <mergeCell ref="CI68:CR69"/>
    <mergeCell ref="CS68:CX69"/>
    <mergeCell ref="B70:O70"/>
    <mergeCell ref="P70:AY70"/>
    <mergeCell ref="AZ70:BW70"/>
    <mergeCell ref="BX70:CH70"/>
    <mergeCell ref="CI70:CR70"/>
    <mergeCell ref="CS70:CX70"/>
    <mergeCell ref="CY70:DH70"/>
    <mergeCell ref="BX65:CH69"/>
    <mergeCell ref="CI65:CX67"/>
    <mergeCell ref="CY65:DH69"/>
    <mergeCell ref="DI65:DR69"/>
    <mergeCell ref="DS65:EB69"/>
    <mergeCell ref="EC65:EL69"/>
    <mergeCell ref="DP60:DW60"/>
    <mergeCell ref="DX60:ED60"/>
    <mergeCell ref="EE60:EM60"/>
    <mergeCell ref="EN60:EU60"/>
    <mergeCell ref="EV60:FF60"/>
    <mergeCell ref="B64:O69"/>
    <mergeCell ref="P64:AY69"/>
    <mergeCell ref="AZ64:BW69"/>
    <mergeCell ref="BX64:EV64"/>
    <mergeCell ref="EW64:FF69"/>
    <mergeCell ref="B60:O60"/>
    <mergeCell ref="P60:BH60"/>
    <mergeCell ref="BI60:CL60"/>
    <mergeCell ref="CM60:DA60"/>
    <mergeCell ref="DB60:DI60"/>
    <mergeCell ref="DJ60:DO60"/>
    <mergeCell ref="DJ59:DO59"/>
    <mergeCell ref="DP59:DW59"/>
    <mergeCell ref="DX59:ED59"/>
    <mergeCell ref="EE59:EM59"/>
    <mergeCell ref="EN59:EU59"/>
    <mergeCell ref="EV59:FF59"/>
    <mergeCell ref="DP58:DW58"/>
    <mergeCell ref="DX58:ED58"/>
    <mergeCell ref="EE58:EM58"/>
    <mergeCell ref="EN58:EU58"/>
    <mergeCell ref="EV58:FF58"/>
    <mergeCell ref="B59:O59"/>
    <mergeCell ref="P59:BH59"/>
    <mergeCell ref="BI59:CL59"/>
    <mergeCell ref="CM59:DA59"/>
    <mergeCell ref="DB59:DI59"/>
    <mergeCell ref="B58:O58"/>
    <mergeCell ref="P58:BH58"/>
    <mergeCell ref="BI58:CL58"/>
    <mergeCell ref="CM58:DA58"/>
    <mergeCell ref="DB58:DI58"/>
    <mergeCell ref="DJ58:DO58"/>
    <mergeCell ref="DJ57:DO57"/>
    <mergeCell ref="DP57:DW57"/>
    <mergeCell ref="DX57:ED57"/>
    <mergeCell ref="EE57:EM57"/>
    <mergeCell ref="EN57:EU57"/>
    <mergeCell ref="EV57:FF57"/>
    <mergeCell ref="DP56:DW56"/>
    <mergeCell ref="DX56:ED56"/>
    <mergeCell ref="EE56:EM56"/>
    <mergeCell ref="EN56:EU56"/>
    <mergeCell ref="EV56:FF56"/>
    <mergeCell ref="B57:O57"/>
    <mergeCell ref="P57:BH57"/>
    <mergeCell ref="BI57:CL57"/>
    <mergeCell ref="CM57:DA57"/>
    <mergeCell ref="DB57:DI57"/>
    <mergeCell ref="B56:O56"/>
    <mergeCell ref="P56:BH56"/>
    <mergeCell ref="BI56:CL56"/>
    <mergeCell ref="CM56:DA56"/>
    <mergeCell ref="DB56:DI56"/>
    <mergeCell ref="DJ56:DO56"/>
    <mergeCell ref="DJ55:DO55"/>
    <mergeCell ref="DP55:DW55"/>
    <mergeCell ref="DX55:ED55"/>
    <mergeCell ref="EE55:EM55"/>
    <mergeCell ref="EN55:EU55"/>
    <mergeCell ref="EV55:FF55"/>
    <mergeCell ref="DP54:DW54"/>
    <mergeCell ref="DX54:ED54"/>
    <mergeCell ref="EE54:EM54"/>
    <mergeCell ref="EN54:EU54"/>
    <mergeCell ref="EV54:FF54"/>
    <mergeCell ref="B55:O55"/>
    <mergeCell ref="P55:BH55"/>
    <mergeCell ref="BI55:CL55"/>
    <mergeCell ref="CM55:DA55"/>
    <mergeCell ref="DB55:DI55"/>
    <mergeCell ref="EN50:EU53"/>
    <mergeCell ref="EV50:FF53"/>
    <mergeCell ref="DB52:DI53"/>
    <mergeCell ref="DJ52:DO53"/>
    <mergeCell ref="B54:O54"/>
    <mergeCell ref="P54:BH54"/>
    <mergeCell ref="BI54:CL54"/>
    <mergeCell ref="CM54:DA54"/>
    <mergeCell ref="DB54:DI54"/>
    <mergeCell ref="DJ54:DO54"/>
    <mergeCell ref="B47:DO47"/>
    <mergeCell ref="B49:O53"/>
    <mergeCell ref="P49:BH53"/>
    <mergeCell ref="BI49:CL53"/>
    <mergeCell ref="CM49:FF49"/>
    <mergeCell ref="CM50:DA53"/>
    <mergeCell ref="DB50:DO51"/>
    <mergeCell ref="DP50:DW53"/>
    <mergeCell ref="DX50:ED53"/>
    <mergeCell ref="EE50:EM53"/>
    <mergeCell ref="BW41:CM41"/>
    <mergeCell ref="B42:EM43"/>
    <mergeCell ref="ET42:FF44"/>
    <mergeCell ref="BA44:DJ44"/>
    <mergeCell ref="B45:DI45"/>
    <mergeCell ref="B46:DJ46"/>
    <mergeCell ref="CS72:CX72"/>
    <mergeCell ref="CY72:DH72"/>
    <mergeCell ref="CS73:CX73"/>
    <mergeCell ref="CL72:CR72"/>
    <mergeCell ref="CL73:CR73"/>
    <mergeCell ref="CY73:DH73"/>
    <mergeCell ref="B73:O73"/>
    <mergeCell ref="BX73:CH73"/>
    <mergeCell ref="BX72:CH72"/>
    <mergeCell ref="DS72:EB72"/>
    <mergeCell ref="AZ73:BW73"/>
    <mergeCell ref="B72:O72"/>
    <mergeCell ref="DI72:DR72"/>
    <mergeCell ref="DI73:DR73"/>
    <mergeCell ref="DS73:EB73"/>
    <mergeCell ref="AZ72:BW72"/>
    <mergeCell ref="EU18:FE18"/>
    <mergeCell ref="CL18:CZ18"/>
    <mergeCell ref="DA18:DH18"/>
    <mergeCell ref="DO18:DV18"/>
    <mergeCell ref="DW19:EC19"/>
    <mergeCell ref="DA19:DH19"/>
    <mergeCell ref="EM19:ET19"/>
    <mergeCell ref="DW18:EC18"/>
    <mergeCell ref="ED18:EL18"/>
    <mergeCell ref="CL19:CZ19"/>
    <mergeCell ref="O18:BG18"/>
    <mergeCell ref="BH18:CH18"/>
    <mergeCell ref="DI18:DN18"/>
    <mergeCell ref="O23:AX28"/>
    <mergeCell ref="AY23:BV28"/>
    <mergeCell ref="DI19:DN19"/>
    <mergeCell ref="DO19:DV19"/>
    <mergeCell ref="CL8:FE8"/>
    <mergeCell ref="CL9:CZ12"/>
    <mergeCell ref="DA9:DN10"/>
    <mergeCell ref="DO9:DV12"/>
    <mergeCell ref="DW9:EC12"/>
    <mergeCell ref="ED9:EL12"/>
    <mergeCell ref="EU9:FE12"/>
    <mergeCell ref="DA11:DH12"/>
    <mergeCell ref="DI11:DN12"/>
    <mergeCell ref="BV1:CL1"/>
    <mergeCell ref="ES2:FE4"/>
    <mergeCell ref="AZ4:DI4"/>
    <mergeCell ref="A5:DI5"/>
    <mergeCell ref="A2:EL3"/>
    <mergeCell ref="EM9:ET12"/>
    <mergeCell ref="O8:BG12"/>
    <mergeCell ref="BH8:CK12"/>
    <mergeCell ref="A6:DN6"/>
    <mergeCell ref="A8:N12"/>
    <mergeCell ref="O13:BG13"/>
    <mergeCell ref="BH13:CK13"/>
    <mergeCell ref="A13:N13"/>
    <mergeCell ref="B18:N18"/>
    <mergeCell ref="A15:N15"/>
    <mergeCell ref="CL15:CZ15"/>
    <mergeCell ref="O15:BG15"/>
    <mergeCell ref="BH15:CK15"/>
    <mergeCell ref="O16:BG16"/>
    <mergeCell ref="BH16:CK16"/>
    <mergeCell ref="DW13:EC13"/>
    <mergeCell ref="ED13:EL13"/>
    <mergeCell ref="EM13:ET13"/>
    <mergeCell ref="EU13:FE13"/>
    <mergeCell ref="CL13:CZ13"/>
    <mergeCell ref="DA13:DH13"/>
    <mergeCell ref="DI13:DN13"/>
    <mergeCell ref="DO13:DV13"/>
    <mergeCell ref="ED14:EL14"/>
    <mergeCell ref="A14:N14"/>
    <mergeCell ref="BH14:CK14"/>
    <mergeCell ref="O14:BG14"/>
    <mergeCell ref="EU14:FE14"/>
    <mergeCell ref="DI14:DN14"/>
    <mergeCell ref="EM14:ET14"/>
    <mergeCell ref="DO14:DV14"/>
    <mergeCell ref="DW14:EC14"/>
    <mergeCell ref="DA15:DH15"/>
    <mergeCell ref="CL14:CZ14"/>
    <mergeCell ref="DA14:DH14"/>
    <mergeCell ref="A19:N19"/>
    <mergeCell ref="O19:BG19"/>
    <mergeCell ref="BH19:CK19"/>
    <mergeCell ref="A17:N17"/>
    <mergeCell ref="CL17:CZ17"/>
    <mergeCell ref="A16:N16"/>
    <mergeCell ref="BH17:CK17"/>
    <mergeCell ref="DI15:DN15"/>
    <mergeCell ref="DO15:DV15"/>
    <mergeCell ref="DW15:EC15"/>
    <mergeCell ref="ED15:EL15"/>
    <mergeCell ref="EM15:ET15"/>
    <mergeCell ref="EU15:FE15"/>
    <mergeCell ref="EM18:ET18"/>
    <mergeCell ref="DA17:DH17"/>
    <mergeCell ref="CL16:CZ16"/>
    <mergeCell ref="DA16:DH16"/>
    <mergeCell ref="DW16:EC16"/>
    <mergeCell ref="DI16:DN16"/>
    <mergeCell ref="DO16:DV16"/>
    <mergeCell ref="DW17:EC17"/>
    <mergeCell ref="ED17:EL17"/>
    <mergeCell ref="EM17:ET17"/>
    <mergeCell ref="EU17:FE17"/>
    <mergeCell ref="DI17:DN17"/>
    <mergeCell ref="DO17:DV17"/>
    <mergeCell ref="EM16:ET16"/>
    <mergeCell ref="EU16:FE16"/>
    <mergeCell ref="ED16:EL16"/>
    <mergeCell ref="EU19:FE19"/>
    <mergeCell ref="EV23:FE28"/>
    <mergeCell ref="BW24:CG28"/>
    <mergeCell ref="CH24:CW26"/>
    <mergeCell ref="CX24:DG28"/>
    <mergeCell ref="BW23:EU23"/>
    <mergeCell ref="EB24:EK28"/>
    <mergeCell ref="ED19:EL19"/>
    <mergeCell ref="DH24:DQ28"/>
    <mergeCell ref="DR24:EA28"/>
    <mergeCell ref="A31:N31"/>
    <mergeCell ref="EB29:EK29"/>
    <mergeCell ref="EL29:EU29"/>
    <mergeCell ref="CH27:CQ28"/>
    <mergeCell ref="CR27:CW28"/>
    <mergeCell ref="EB30:EK30"/>
    <mergeCell ref="EL24:EU28"/>
    <mergeCell ref="DH29:DQ29"/>
    <mergeCell ref="DR29:EA29"/>
    <mergeCell ref="CH30:CQ30"/>
    <mergeCell ref="A29:N29"/>
    <mergeCell ref="O29:AX29"/>
    <mergeCell ref="AY29:BV29"/>
    <mergeCell ref="CR30:CW30"/>
    <mergeCell ref="CX30:DG30"/>
    <mergeCell ref="A23:N28"/>
    <mergeCell ref="AY30:BV30"/>
    <mergeCell ref="O30:AX30"/>
    <mergeCell ref="CX29:DG29"/>
    <mergeCell ref="EV29:FE29"/>
    <mergeCell ref="A30:N30"/>
    <mergeCell ref="BW30:CG30"/>
    <mergeCell ref="BW29:CG29"/>
    <mergeCell ref="CH29:CQ29"/>
    <mergeCell ref="EL30:EU30"/>
    <mergeCell ref="DH30:DQ30"/>
    <mergeCell ref="EV30:FE30"/>
    <mergeCell ref="DR30:EA30"/>
    <mergeCell ref="CR29:CW29"/>
    <mergeCell ref="CX33:DG33"/>
    <mergeCell ref="EV32:FE32"/>
    <mergeCell ref="EV31:FE31"/>
    <mergeCell ref="EB31:EK31"/>
    <mergeCell ref="A32:N32"/>
    <mergeCell ref="BW32:CG32"/>
    <mergeCell ref="CH32:CQ32"/>
    <mergeCell ref="CX31:DG31"/>
    <mergeCell ref="EL31:EU31"/>
    <mergeCell ref="CR31:CW31"/>
    <mergeCell ref="DH31:DQ31"/>
    <mergeCell ref="DR31:EA31"/>
    <mergeCell ref="CR32:CW32"/>
    <mergeCell ref="AY31:BV31"/>
    <mergeCell ref="BW31:CG31"/>
    <mergeCell ref="DR32:EA32"/>
    <mergeCell ref="CX32:DG32"/>
    <mergeCell ref="O31:AX31"/>
    <mergeCell ref="EB32:EK32"/>
    <mergeCell ref="B38:FF38"/>
    <mergeCell ref="EV36:FE36"/>
    <mergeCell ref="A34:N34"/>
    <mergeCell ref="BW34:CG34"/>
    <mergeCell ref="CR36:CW36"/>
    <mergeCell ref="CH31:CQ31"/>
    <mergeCell ref="EL32:EU32"/>
    <mergeCell ref="AY33:BV33"/>
    <mergeCell ref="DH34:DQ34"/>
    <mergeCell ref="DR34:EA34"/>
    <mergeCell ref="EB34:EK34"/>
    <mergeCell ref="CR34:CW34"/>
    <mergeCell ref="A33:N33"/>
    <mergeCell ref="O33:AX33"/>
    <mergeCell ref="CX34:DG34"/>
    <mergeCell ref="DH33:DQ33"/>
    <mergeCell ref="DR33:EA33"/>
    <mergeCell ref="BW33:CG33"/>
    <mergeCell ref="O36:AX36"/>
    <mergeCell ref="B35:N35"/>
    <mergeCell ref="EV34:FE34"/>
    <mergeCell ref="CH34:CQ34"/>
    <mergeCell ref="EB33:EK33"/>
    <mergeCell ref="EL33:EU33"/>
    <mergeCell ref="EV33:FE33"/>
    <mergeCell ref="A36:N36"/>
    <mergeCell ref="EB36:EK36"/>
    <mergeCell ref="EL36:EU36"/>
    <mergeCell ref="AY36:BV36"/>
    <mergeCell ref="BW36:CG36"/>
    <mergeCell ref="CH36:CQ36"/>
    <mergeCell ref="CX36:DG36"/>
    <mergeCell ref="DH36:DQ36"/>
    <mergeCell ref="DR36:EA36"/>
    <mergeCell ref="EL34:EU34"/>
    <mergeCell ref="CX35:DG35"/>
    <mergeCell ref="O32:AX32"/>
    <mergeCell ref="AY32:BV32"/>
    <mergeCell ref="O34:AX34"/>
    <mergeCell ref="AY34:BV34"/>
    <mergeCell ref="CR35:CW35"/>
    <mergeCell ref="CH33:CQ33"/>
    <mergeCell ref="CR33:CW33"/>
    <mergeCell ref="DH32:DQ32"/>
    <mergeCell ref="O17:BG17"/>
    <mergeCell ref="DH35:DQ35"/>
    <mergeCell ref="DR35:EA35"/>
    <mergeCell ref="EB35:EK35"/>
    <mergeCell ref="EV35:FE35"/>
    <mergeCell ref="EL35:EU35"/>
    <mergeCell ref="O35:AX35"/>
    <mergeCell ref="AY35:BV35"/>
    <mergeCell ref="BW35:CG35"/>
    <mergeCell ref="CH35:CQ35"/>
  </mergeCells>
  <printOptions horizontalCentered="1"/>
  <pageMargins left="0" right="0" top="0" bottom="0" header="0" footer="0"/>
  <pageSetup horizontalDpi="180" verticalDpi="180" orientation="landscape" paperSize="9" scale="49" r:id="rId1"/>
  <rowBreaks count="1" manualBreakCount="1">
    <brk id="1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2022-07-06T11:00:46Z</dcterms:modified>
  <cp:category/>
  <cp:version/>
  <cp:contentType/>
  <cp:contentStatus/>
</cp:coreProperties>
</file>